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imont01\Work Folders\Desktop\Codage Tableau site\"/>
    </mc:Choice>
  </mc:AlternateContent>
  <xr:revisionPtr revIDLastSave="0" documentId="13_ncr:1_{10A454EE-8BBD-4E4A-AA63-0136958D7912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CAAECEP agrément académique" sheetId="1" r:id="rId1"/>
  </sheets>
  <definedNames>
    <definedName name="_xlnm._FilterDatabase" localSheetId="0" hidden="1">'CAAECEP agrément académique'!$B$1:$J$1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1" l="1"/>
  <c r="H131" i="1"/>
  <c r="H130" i="1" l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<sst xmlns="http://schemas.openxmlformats.org/spreadsheetml/2006/main" count="1000" uniqueCount="458">
  <si>
    <t>Normandie</t>
  </si>
  <si>
    <t>Normandie (Rouen, Caen)</t>
  </si>
  <si>
    <t xml:space="preserve">SIRET </t>
  </si>
  <si>
    <t>RNA</t>
  </si>
  <si>
    <t>Date décision/arrêté</t>
  </si>
  <si>
    <t>Expiration de l'agrément</t>
  </si>
  <si>
    <t>Région académique</t>
  </si>
  <si>
    <t>Académie</t>
  </si>
  <si>
    <r>
      <t xml:space="preserve">TCA
</t>
    </r>
    <r>
      <rPr>
        <sz val="9"/>
        <rFont val="Marianne"/>
      </rPr>
      <t xml:space="preserve">(avec reconnaissance du </t>
    </r>
    <r>
      <rPr>
        <i/>
        <sz val="9"/>
        <rFont val="Marianne"/>
      </rPr>
      <t>tronc commun d'agrément) : oui / non</t>
    </r>
  </si>
  <si>
    <r>
      <t xml:space="preserve">Nom de l'association
</t>
    </r>
    <r>
      <rPr>
        <i/>
        <sz val="9"/>
        <rFont val="Marianne"/>
      </rPr>
      <t>(nom conforme aux statuts)</t>
    </r>
  </si>
  <si>
    <t>Priorités</t>
  </si>
  <si>
    <t>1.1 Consolider la maîtrise des savoirs fondamentaux (lecture, écriture, mathématiques)</t>
  </si>
  <si>
    <t>1.2 Renforcer la culture scientifique et numérique</t>
  </si>
  <si>
    <t>1.3 Renforcer la formation des personnels et acteurs de l’éducation nationale</t>
  </si>
  <si>
    <t>2.1 Consolider l’inclusion scolaire</t>
  </si>
  <si>
    <t>2.2 Lutter contre les assignations sociales et territoriales</t>
  </si>
  <si>
    <t>2.3 Renforcer l’égalité filles / garçons</t>
  </si>
  <si>
    <t>2.4 Sécuriser les parcours scolaires (orientation, lutte contre la difficulté et le décrochage scolaires)</t>
  </si>
  <si>
    <t>2.5 Consolider l’éducation à la citoyenneté : laïcité et valeurs de la République</t>
  </si>
  <si>
    <t>3.1 Consolider l’éducation à la santé et la sexualité</t>
  </si>
  <si>
    <t>3.2 Lutter contre toutes les formes de discriminations, de violence et de harcèlement</t>
  </si>
  <si>
    <t>3.3 Développer l’éducation artistique et culturelle et la pratique physique et sportive</t>
  </si>
  <si>
    <t>3.4 Consolider l’éducation à l’environnement et au développement durable</t>
  </si>
  <si>
    <r>
      <t xml:space="preserve">Commentaires éventuels
</t>
    </r>
    <r>
      <rPr>
        <i/>
        <sz val="9"/>
        <color theme="1"/>
        <rFont val="Marianne"/>
      </rPr>
      <t>(Si non TCA, etc.)</t>
    </r>
  </si>
  <si>
    <t>Département (si association locale)</t>
  </si>
  <si>
    <t>Eure</t>
  </si>
  <si>
    <t>849 905 674 00016</t>
  </si>
  <si>
    <t>W273001761</t>
  </si>
  <si>
    <t>Manche</t>
  </si>
  <si>
    <t>W504000158</t>
  </si>
  <si>
    <t>394 706 774 00046</t>
  </si>
  <si>
    <t>Seine-Maritime</t>
  </si>
  <si>
    <t>W763013445</t>
  </si>
  <si>
    <t>828 519 322 00014</t>
  </si>
  <si>
    <t>W763003936</t>
  </si>
  <si>
    <t>444 278 758 00024</t>
  </si>
  <si>
    <t>W503000446</t>
  </si>
  <si>
    <t>479 836 058 00020</t>
  </si>
  <si>
    <t>W762005936</t>
  </si>
  <si>
    <t>813 325 685 00010</t>
  </si>
  <si>
    <t>W763002196</t>
  </si>
  <si>
    <t>383 071 057 00053</t>
  </si>
  <si>
    <t>W762004039</t>
  </si>
  <si>
    <t>432 128 148 00025</t>
  </si>
  <si>
    <t>W751009443</t>
  </si>
  <si>
    <t>784 262 636 00011</t>
  </si>
  <si>
    <t>W273004440</t>
  </si>
  <si>
    <t>830 524 641 00024</t>
  </si>
  <si>
    <t>W762002176</t>
  </si>
  <si>
    <t>389 514 514 00014</t>
  </si>
  <si>
    <t>W142000852</t>
  </si>
  <si>
    <t>431 932 409 00045</t>
  </si>
  <si>
    <t>W762001891</t>
  </si>
  <si>
    <t>490 411 279 00014</t>
  </si>
  <si>
    <t>W763008533</t>
  </si>
  <si>
    <t>340 751 825 00043</t>
  </si>
  <si>
    <t>W273001053</t>
  </si>
  <si>
    <t>413 843 038 00022</t>
  </si>
  <si>
    <t>W763005612</t>
  </si>
  <si>
    <t>923 932 834 00016</t>
  </si>
  <si>
    <t>W761000417</t>
  </si>
  <si>
    <t>323 721 381 00032</t>
  </si>
  <si>
    <t>W273001432</t>
  </si>
  <si>
    <t>331 660 860 00072</t>
  </si>
  <si>
    <t>Calvados</t>
  </si>
  <si>
    <t>780 808 259 00011</t>
  </si>
  <si>
    <t>W273000195</t>
  </si>
  <si>
    <t>W142005112</t>
  </si>
  <si>
    <t>344 156 708 00010</t>
  </si>
  <si>
    <t>W273003972</t>
  </si>
  <si>
    <t>800 571 408 00015</t>
  </si>
  <si>
    <t>W142010757</t>
  </si>
  <si>
    <t>810 205 476 00015</t>
  </si>
  <si>
    <t>W763001065</t>
  </si>
  <si>
    <t>488 233 313 00011</t>
  </si>
  <si>
    <t>W142009589</t>
  </si>
  <si>
    <t>795 231 968 00046</t>
  </si>
  <si>
    <t>W501006933</t>
  </si>
  <si>
    <t>850 675 729 00022</t>
  </si>
  <si>
    <t>W763003935</t>
  </si>
  <si>
    <t>453 666 612 00016</t>
  </si>
  <si>
    <t>W761000349</t>
  </si>
  <si>
    <t>452 657 349 00026</t>
  </si>
  <si>
    <t>W763002206</t>
  </si>
  <si>
    <t>443 840 459 00038</t>
  </si>
  <si>
    <t xml:space="preserve">CARDERE </t>
  </si>
  <si>
    <t>SNARK</t>
  </si>
  <si>
    <t>Orne</t>
  </si>
  <si>
    <t>Somme</t>
  </si>
  <si>
    <t>W763006910</t>
  </si>
  <si>
    <t>399 809 706 00027</t>
  </si>
  <si>
    <t>W763005889</t>
  </si>
  <si>
    <t>818 825 390 00011</t>
  </si>
  <si>
    <t>W761000167</t>
  </si>
  <si>
    <t>401 417 241 00023</t>
  </si>
  <si>
    <t>W763003412</t>
  </si>
  <si>
    <t>325 017 879 00132</t>
  </si>
  <si>
    <t>W504002647</t>
  </si>
  <si>
    <t>442 312 021 00029</t>
  </si>
  <si>
    <t>W144000299</t>
  </si>
  <si>
    <t>432 967 701 00033</t>
  </si>
  <si>
    <t>W763000883</t>
  </si>
  <si>
    <t>321 818 213 00019</t>
  </si>
  <si>
    <t>W142001022</t>
  </si>
  <si>
    <t>323 682 377 00060</t>
  </si>
  <si>
    <t>W271005902</t>
  </si>
  <si>
    <t>877 949 362 00017</t>
  </si>
  <si>
    <t>W763003633</t>
  </si>
  <si>
    <t>338 518 608 00033</t>
  </si>
  <si>
    <t>W761000717</t>
  </si>
  <si>
    <t>479 880 874 00025</t>
  </si>
  <si>
    <t>W142001985</t>
  </si>
  <si>
    <t>404 068 876 00048</t>
  </si>
  <si>
    <t>W763001487</t>
  </si>
  <si>
    <t>488 311 002 00049</t>
  </si>
  <si>
    <t>W763012386</t>
  </si>
  <si>
    <t>812 845 113 00024</t>
  </si>
  <si>
    <t>W763018681</t>
  </si>
  <si>
    <t>887 785 160 00029</t>
  </si>
  <si>
    <t>W762000881</t>
  </si>
  <si>
    <t>437 777 444 00039</t>
  </si>
  <si>
    <t>W143001459</t>
  </si>
  <si>
    <t>395 302 979 00038</t>
  </si>
  <si>
    <t>W763003018</t>
  </si>
  <si>
    <t>499 248 474 00029</t>
  </si>
  <si>
    <t>W761000073</t>
  </si>
  <si>
    <t>420 237 836 00028</t>
  </si>
  <si>
    <t>W763000506</t>
  </si>
  <si>
    <t>340 081 256 00034</t>
  </si>
  <si>
    <t>W611000600</t>
  </si>
  <si>
    <t>419 526 140 00027</t>
  </si>
  <si>
    <t>853 676 096 00011</t>
  </si>
  <si>
    <t>W761001566</t>
  </si>
  <si>
    <t>512 387 846 00029</t>
  </si>
  <si>
    <t>W503000098</t>
  </si>
  <si>
    <t>W142011910</t>
  </si>
  <si>
    <t>828 816 959 00021</t>
  </si>
  <si>
    <t>W142011242</t>
  </si>
  <si>
    <t>383 694 080 00029</t>
  </si>
  <si>
    <t>W142004793</t>
  </si>
  <si>
    <t>502 674 849 00026</t>
  </si>
  <si>
    <t>W763003220</t>
  </si>
  <si>
    <t>332 962 737 00034</t>
  </si>
  <si>
    <t>W273001464</t>
  </si>
  <si>
    <t>390 667 251 00057</t>
  </si>
  <si>
    <t>W142009216</t>
  </si>
  <si>
    <t>421 021 122 00013</t>
  </si>
  <si>
    <t>W763007464</t>
  </si>
  <si>
    <t>878 772 417 00027</t>
  </si>
  <si>
    <t>W502001747</t>
  </si>
  <si>
    <t> 530 872 605 00023</t>
  </si>
  <si>
    <t>W763002383</t>
  </si>
  <si>
    <t>333 675 817 00048</t>
  </si>
  <si>
    <t>W763005938</t>
  </si>
  <si>
    <t>517 429 031 00019</t>
  </si>
  <si>
    <t>W504003337</t>
  </si>
  <si>
    <t>830 981 544 00018</t>
  </si>
  <si>
    <t>W504006718</t>
  </si>
  <si>
    <t>894 476 795 00014</t>
  </si>
  <si>
    <t>15/15/23</t>
  </si>
  <si>
    <t>W763011526</t>
  </si>
  <si>
    <t>399 055 342 00048</t>
  </si>
  <si>
    <t>W762004037</t>
  </si>
  <si>
    <t>381 600 170 00058</t>
  </si>
  <si>
    <t>W763009562</t>
  </si>
  <si>
    <t>791 031 362 00043</t>
  </si>
  <si>
    <t>W273001247</t>
  </si>
  <si>
    <t>393 934 484 00022</t>
  </si>
  <si>
    <t>W272002275</t>
  </si>
  <si>
    <t>820 311 041 00025</t>
  </si>
  <si>
    <t>W142001710</t>
  </si>
  <si>
    <t>384 747 242 00038</t>
  </si>
  <si>
    <t>W751183014</t>
  </si>
  <si>
    <t>518 910 286 00047</t>
  </si>
  <si>
    <t>W763000724</t>
  </si>
  <si>
    <t>410 340 186 00023</t>
  </si>
  <si>
    <t>W763002846</t>
  </si>
  <si>
    <t>380 991 885 00043</t>
  </si>
  <si>
    <t>W751092330</t>
  </si>
  <si>
    <t>400 485 504 00064</t>
  </si>
  <si>
    <t>W751202352</t>
  </si>
  <si>
    <t>519 356 208 00024</t>
  </si>
  <si>
    <t>W273007932</t>
  </si>
  <si>
    <t>903 511 533 00015</t>
  </si>
  <si>
    <t>W761001450</t>
  </si>
  <si>
    <t>402 170 625 00022</t>
  </si>
  <si>
    <t>W763006114</t>
  </si>
  <si>
    <t>818 942 963 00047</t>
  </si>
  <si>
    <t>W922005555</t>
  </si>
  <si>
    <t>752 046 276 00040</t>
  </si>
  <si>
    <t>W762006456</t>
  </si>
  <si>
    <t>818 114 696 00029</t>
  </si>
  <si>
    <t>W761004884</t>
  </si>
  <si>
    <t>423 671 056 00038</t>
  </si>
  <si>
    <t>W763005565</t>
  </si>
  <si>
    <t>450 808 589 00029</t>
  </si>
  <si>
    <t>W763001048</t>
  </si>
  <si>
    <t>781 019 856 00041</t>
  </si>
  <si>
    <t>W142004215</t>
  </si>
  <si>
    <t>428 983 670 00020</t>
  </si>
  <si>
    <t>W762001865</t>
  </si>
  <si>
    <t>399 054 964 00032</t>
  </si>
  <si>
    <t>W763000446</t>
  </si>
  <si>
    <t>325 167 245 00019</t>
  </si>
  <si>
    <t>W143000371</t>
  </si>
  <si>
    <t>420 282 725 00019</t>
  </si>
  <si>
    <t>W501002124</t>
  </si>
  <si>
    <t>320 422 249 00021</t>
  </si>
  <si>
    <t>W273000724</t>
  </si>
  <si>
    <t>503 135 543 00018</t>
  </si>
  <si>
    <t>W611000055</t>
  </si>
  <si>
    <t>503 940 702 00023</t>
  </si>
  <si>
    <t>W761000987</t>
  </si>
  <si>
    <t>495 403 859 00012</t>
  </si>
  <si>
    <t>W763007417</t>
  </si>
  <si>
    <t>538 153 602 00015</t>
  </si>
  <si>
    <t>W502003443</t>
  </si>
  <si>
    <t>800 192 791 00021</t>
  </si>
  <si>
    <t>W142001253</t>
  </si>
  <si>
    <t>412 030 918 00020</t>
  </si>
  <si>
    <t>W273002478</t>
  </si>
  <si>
    <t>492 225 636 00033</t>
  </si>
  <si>
    <t>878 987 007 00019</t>
  </si>
  <si>
    <t>W761008141</t>
  </si>
  <si>
    <t>819 903 758 00020</t>
  </si>
  <si>
    <t>W612002842</t>
  </si>
  <si>
    <t>810 295 592 00010</t>
  </si>
  <si>
    <t>W141001286</t>
  </si>
  <si>
    <t>823 603 436 00028</t>
  </si>
  <si>
    <t>W142011744</t>
  </si>
  <si>
    <t>812 850 725 00027</t>
  </si>
  <si>
    <t>W762006273</t>
  </si>
  <si>
    <t>780 784 294 00024</t>
  </si>
  <si>
    <t>W272001904</t>
  </si>
  <si>
    <t>821 482 668 00042</t>
  </si>
  <si>
    <t>W762006596</t>
  </si>
  <si>
    <t>413 677 220 00019</t>
  </si>
  <si>
    <t>301 212 502 00043</t>
  </si>
  <si>
    <t>W763000855</t>
  </si>
  <si>
    <t>393 201 389 00037</t>
  </si>
  <si>
    <t>W763003971</t>
  </si>
  <si>
    <t>441 596 459 00046</t>
  </si>
  <si>
    <t>W142003774</t>
  </si>
  <si>
    <t>514 584 564 00033</t>
  </si>
  <si>
    <t>W142004277</t>
  </si>
  <si>
    <t>398 220 426 00025</t>
  </si>
  <si>
    <t>W762002058</t>
  </si>
  <si>
    <t>388 797 888 00087</t>
  </si>
  <si>
    <t>W142003418</t>
  </si>
  <si>
    <t>834 751 745 00052</t>
  </si>
  <si>
    <t>W751241575</t>
  </si>
  <si>
    <t>847 711 223 00028</t>
  </si>
  <si>
    <t>W142015905</t>
  </si>
  <si>
    <t>901 949 156 00011</t>
  </si>
  <si>
    <t>W762010895</t>
  </si>
  <si>
    <t>503 172 421 00037</t>
  </si>
  <si>
    <t>W763003405</t>
  </si>
  <si>
    <t>911 777 175 00017</t>
  </si>
  <si>
    <t>W763019576</t>
  </si>
  <si>
    <t>908 295 702 00017</t>
  </si>
  <si>
    <t>W762011313</t>
  </si>
  <si>
    <t>332 105 360 00017</t>
  </si>
  <si>
    <t>W273001824</t>
  </si>
  <si>
    <t>342 105 871 00038</t>
  </si>
  <si>
    <t>W763002817</t>
  </si>
  <si>
    <t>393 833 611 00014</t>
  </si>
  <si>
    <t>W763004087</t>
  </si>
  <si>
    <t>337 840 920 00025</t>
  </si>
  <si>
    <t>W143000779</t>
  </si>
  <si>
    <t>923 581 961 00029</t>
  </si>
  <si>
    <t>W801008974</t>
  </si>
  <si>
    <t>799 895 164 00017</t>
  </si>
  <si>
    <t>W763010877</t>
  </si>
  <si>
    <t>878 324 375 00012</t>
  </si>
  <si>
    <t>W272006277</t>
  </si>
  <si>
    <t>898 548 912 00036</t>
  </si>
  <si>
    <t>W763018993</t>
  </si>
  <si>
    <t>843 533 530 00021</t>
  </si>
  <si>
    <t>W762007403</t>
  </si>
  <si>
    <t>344 492 681 00079</t>
  </si>
  <si>
    <t>W751088271</t>
  </si>
  <si>
    <t>919 529 248 00016</t>
  </si>
  <si>
    <t>W763019843</t>
  </si>
  <si>
    <t>819 992 090 00046</t>
  </si>
  <si>
    <t>W401005673</t>
  </si>
  <si>
    <t>921 828 166 00014</t>
  </si>
  <si>
    <t>W143007786</t>
  </si>
  <si>
    <t>923 098 339 00024</t>
  </si>
  <si>
    <t>W271006496</t>
  </si>
  <si>
    <t>900 044 488 00022</t>
  </si>
  <si>
    <t>W763019124</t>
  </si>
  <si>
    <t>ACCOMPAGNEMENT ET ENTRAIDE SCOLAIRES ACCES</t>
  </si>
  <si>
    <t>ACCES-CITE</t>
  </si>
  <si>
    <t>ACCORDISE</t>
  </si>
  <si>
    <t>ACID KOSTIK</t>
  </si>
  <si>
    <t>ASS DEVENUS SOURDS MALENTENDANTS 50</t>
  </si>
  <si>
    <t>AGIR ENSEMBLE CONTRE LE MELANOME (PREVENTION DES CANCERS DE LA PEAU)</t>
  </si>
  <si>
    <t>AGOGO PERCUSSIONS</t>
  </si>
  <si>
    <t>COMPAGNIE AKTE</t>
  </si>
  <si>
    <t>AMICALE DE MAUTHAUSEN</t>
  </si>
  <si>
    <t>AMICALE LAIQUE D'EVREUX EST</t>
  </si>
  <si>
    <t>AQUACAUX</t>
  </si>
  <si>
    <t>ASSOCIATION REGIONALE POUR LE DEVELOPPEMENT DE L'ECONOMIE SOLIDAIRE EN NORMANDIE</t>
  </si>
  <si>
    <t>ART EN SORT</t>
  </si>
  <si>
    <t>ART SCENE</t>
  </si>
  <si>
    <t>ASSOCIATION CULTURELLE RUGLOISE</t>
  </si>
  <si>
    <t>ASSOCIATION DES ANCIENS MAIRES ET ADJOINTS DE LA SEINE-MARITIME</t>
  </si>
  <si>
    <t>ASS DIEPPOISE DEVELOPP LOISIRS EDUCATIFS</t>
  </si>
  <si>
    <t>L'ABRI</t>
  </si>
  <si>
    <t>ASS DEP AIDE ENFANCE ADOLESCEN</t>
  </si>
  <si>
    <t>ASSOCIATION QUARTIERS JEUNES</t>
  </si>
  <si>
    <t>SPECTACLES ET LOISIRS DE GOUVILLE</t>
  </si>
  <si>
    <t>ASSOCIATION UNIVERSITAIRE DE RECHERCHE D'ENSEIGNEMENT ET D'INFORMATION POUR LA PROMOTION DE LA SANTE SEXUELLE</t>
  </si>
  <si>
    <t>ATMO NORMANDIE</t>
  </si>
  <si>
    <t>BANDE DE SAUVAGES</t>
  </si>
  <si>
    <t>BIO EN NORMANDIE</t>
  </si>
  <si>
    <t>BOUCHONS 276</t>
  </si>
  <si>
    <t>BRASS BAND EN SEINE</t>
  </si>
  <si>
    <t>CENTRE D'INITIATION ET DE VULGARISATION DE L'APICULTURE MODERNE (CIVAM APICOLE DES BOUCLES DE LA SEINE)</t>
  </si>
  <si>
    <t>CARDIO-GREFFES HAUTE-NORMANDIE</t>
  </si>
  <si>
    <t>CTRE INFORMATION DOCUMENTATION FEMMES</t>
  </si>
  <si>
    <t>CENTRE D ANIMATION RURAL DES MONTS ET DE L ANDELLE</t>
  </si>
  <si>
    <t>CENTRE D'INITIATION A L'ECO CITOYENNETE</t>
  </si>
  <si>
    <t>CENTRE INITIATION AUX ENERGIES RENOUVELA</t>
  </si>
  <si>
    <t>CENTRE HEBERGEMENT ETUDE NATURE ENVIRONNEMENT</t>
  </si>
  <si>
    <t>CTRE INFORMATION POUR DEVELOPPEMENT - CITIM</t>
  </si>
  <si>
    <t>CIRK'ULAIRE</t>
  </si>
  <si>
    <t>COMMEDIAMUSE</t>
  </si>
  <si>
    <t>COMPAGNIE CA S' PEUT PAS</t>
  </si>
  <si>
    <t>LA COMPAGNIE DODEKA</t>
  </si>
  <si>
    <t>CIE DES VOYAGEURS IMAGINAIRES</t>
  </si>
  <si>
    <t>CONNIVENCES</t>
  </si>
  <si>
    <t>DES CAMPS SUR LA COMETE</t>
  </si>
  <si>
    <t>DU GRAIN A DEMOUDRE</t>
  </si>
  <si>
    <t>EDUCATION SOLIDARITE INFORMATION 14</t>
  </si>
  <si>
    <t>EAU DE COCO</t>
  </si>
  <si>
    <t>ESPACE SOCIAL ET CULTUREL L'ANCRAGE</t>
  </si>
  <si>
    <t>ASS MIXTE INTERCOMMUNALE EUROPE ECHANGE</t>
  </si>
  <si>
    <t>ASSOCIATION FAUNE FLORE DE L'ORNE</t>
  </si>
  <si>
    <t>FEDERATION DEPARTEMENTALE DE LA MANCHE DES ASSOCIATIONS AGREES POUR LA PECHE ET LA PROTECTION DU MILIEU AQUATIQUE</t>
  </si>
  <si>
    <t>FILEMUSE</t>
  </si>
  <si>
    <t>FOUTU QUART D'HEURE</t>
  </si>
  <si>
    <t>GROUPE ORNITHOLOGIQUE NORMAND</t>
  </si>
  <si>
    <t>INSTITUT INTERNATIONAL DES DROITS DE L'HOMME ET DE LA PAIX</t>
  </si>
  <si>
    <t>LA BOUSSOLE</t>
  </si>
  <si>
    <t>LA CAUSE DES ENFANTS</t>
  </si>
  <si>
    <t>LA COMPAGNIE DU PHOENIX</t>
  </si>
  <si>
    <t>LA COMPAGNIE LIRO TEMPO</t>
  </si>
  <si>
    <t>LA HAGUE EN MUSIQUES</t>
  </si>
  <si>
    <t>LA LITTORALITE FRANCOPHONE</t>
  </si>
  <si>
    <t>LA LORGNETTE</t>
  </si>
  <si>
    <t>ASSOCIATION LA MARETTE</t>
  </si>
  <si>
    <t>LA PARENTHESE VERTE</t>
  </si>
  <si>
    <t>LA PASSERELLE</t>
  </si>
  <si>
    <t>LA SIRANDANE</t>
  </si>
  <si>
    <t>LA SOURCE GAROUSTE-LA GUEROULE</t>
  </si>
  <si>
    <t>LA SOURCE GAROUSTE PETIT-QUEVILLY</t>
  </si>
  <si>
    <t>LA SUPER COMPAGNIE</t>
  </si>
  <si>
    <t>ASSOCIATION LA VOIX DES FEMMES</t>
  </si>
  <si>
    <t>LE K</t>
  </si>
  <si>
    <t>LE KALIF</t>
  </si>
  <si>
    <t>LE SAFRAN COLLECTIF D ARTISTES ET CIE</t>
  </si>
  <si>
    <t>L'ENFANT BLEU</t>
  </si>
  <si>
    <t>LES COMPAGNONS BUTINEURS</t>
  </si>
  <si>
    <t>LES ENFANTS DE TAMAR</t>
  </si>
  <si>
    <t>LES SALTIMBANQUES DE L IMPOSSIBLE</t>
  </si>
  <si>
    <t>LES VAGABOND.ES DE L'ENERGIE</t>
  </si>
  <si>
    <t>LEZARTS ET LES MOTS</t>
  </si>
  <si>
    <t>LE HAVRE - PORT CENTER</t>
  </si>
  <si>
    <t>LIRE A VOIX HAUTE NORMANDIE</t>
  </si>
  <si>
    <t>LIS-MOI UNE HISTOIRE</t>
  </si>
  <si>
    <t>MAISON JEUNES CULTURE D'ELBEUF</t>
  </si>
  <si>
    <t>MACEDOINE</t>
  </si>
  <si>
    <t>MAISON DE L'ESTUAIRE</t>
  </si>
  <si>
    <t>MAISON DES JEUNES ET CULTURE - DUCLAIR</t>
  </si>
  <si>
    <t>MONTVIETTE NATURE EN PAYS D'AUGE</t>
  </si>
  <si>
    <t>MUSIQUE EXPERIENCE</t>
  </si>
  <si>
    <t>NATURELLEMENT REUILLY</t>
  </si>
  <si>
    <t>ORN EN CIEL ASSOCIATION GAY ET LESBIENNE DE L ORNE</t>
  </si>
  <si>
    <t>OXYGENE</t>
  </si>
  <si>
    <t>RELAIS AMICAL REGION ROUENNAISE</t>
  </si>
  <si>
    <t>LE RHINO L'A VU</t>
  </si>
  <si>
    <t>ASSOCIATION SID'ACCUEIL NORMANDIE</t>
  </si>
  <si>
    <t>SIX PIEDS SUR TERRE</t>
  </si>
  <si>
    <t>SOCIETE APICOLE DE HAUTE NORMANDIE</t>
  </si>
  <si>
    <t>SUPER BICHES</t>
  </si>
  <si>
    <t>THEATRE DE LIENS</t>
  </si>
  <si>
    <t>UNE PIERRE A L'EDIFICE</t>
  </si>
  <si>
    <t>TOUCHES D'HISTOIRE</t>
  </si>
  <si>
    <t>MAISON JEUNES ET DE LA CULTURE - BERNAY</t>
  </si>
  <si>
    <t>SEINEACTION</t>
  </si>
  <si>
    <t>LA FINE FLEUR DE L'ITON</t>
  </si>
  <si>
    <t>ASS PREVENTION REGION ELBEUVIENNE</t>
  </si>
  <si>
    <t>ASS GESTION OEUVRES EDUCATIVES DE LOISIR - AGOEL</t>
  </si>
  <si>
    <t>VIVRE SON DEUIL NORMANDIE</t>
  </si>
  <si>
    <t>ASSOCIATION DES SECOURISTES FRANCAIS CROIX-BLANCHE DU HAVRE SEINE METROPOLE</t>
  </si>
  <si>
    <t>ASS PAPILLON NOIR THEATRE</t>
  </si>
  <si>
    <t>NOMAD'I SERANE</t>
  </si>
  <si>
    <t>LIRE LA SUITE</t>
  </si>
  <si>
    <t>LA CEPEE - LIEU PERMACOLE</t>
  </si>
  <si>
    <t>JUST KIFF DANCING ! - DANSER PARTAGER S'EPANOUIR</t>
  </si>
  <si>
    <t>LA PAYSAGERIE EN CAUX</t>
  </si>
  <si>
    <t>VIVRE EN TRANSITION</t>
  </si>
  <si>
    <t>LA RUCHE &amp; LE SILO</t>
  </si>
  <si>
    <t>ASSOCIATION LIS-MOI LES MOTS</t>
  </si>
  <si>
    <t>LE JARDIN DES SCULPTURES CHATEAU DE BOIS-GUILBERT</t>
  </si>
  <si>
    <t>TANIT - THEATRE</t>
  </si>
  <si>
    <t>MOVIE MOON PRODUCTION</t>
  </si>
  <si>
    <t>LE CHAMP DES POSSIBLES</t>
  </si>
  <si>
    <t>LES 8 POINGS</t>
  </si>
  <si>
    <t>LA CHAINE</t>
  </si>
  <si>
    <t>GRAINE D'ODYSSEES !</t>
  </si>
  <si>
    <t>ASSOC ASTREE</t>
  </si>
  <si>
    <t>COMMUNAUTE PROFESSIONNELLE TERRITORIALE DE SANTE DU TERRITOIRE ELBEUVIEN</t>
  </si>
  <si>
    <t>ASSOCIATION LIBERTE ET EDUCATION POPULAIRE - ALEP</t>
  </si>
  <si>
    <t>PLASTNAT ASSO</t>
  </si>
  <si>
    <t>EQUATERRE</t>
  </si>
  <si>
    <t>ORGANISATION ASSOCIATIVE DE SERVICES POUR L'INCLUSION SOCIALE - OASIS</t>
  </si>
  <si>
    <t>L'étape</t>
  </si>
  <si>
    <t>W144000258</t>
  </si>
  <si>
    <t>401 016 290 00058</t>
  </si>
  <si>
    <t>Cap au vert</t>
  </si>
  <si>
    <t>Club de la presse et de la communication</t>
  </si>
  <si>
    <t>484 013 545 00047</t>
  </si>
  <si>
    <t>W763001119</t>
  </si>
  <si>
    <t>884 483 777 00014</t>
  </si>
  <si>
    <t>L'Oiseau délire</t>
  </si>
  <si>
    <t>452 607 401 00026</t>
  </si>
  <si>
    <t>W273003221</t>
  </si>
  <si>
    <t>W273008283</t>
  </si>
  <si>
    <t>La Maison de la philo Louviers</t>
  </si>
  <si>
    <t>924 522 527 00010</t>
  </si>
  <si>
    <t>W271006712</t>
  </si>
  <si>
    <t>Les Cueilleurs d'Histoires</t>
  </si>
  <si>
    <t>819 088 287 00019</t>
  </si>
  <si>
    <t>W762006491</t>
  </si>
  <si>
    <t>Maison des Jeunes et de la Culture - Bolbec</t>
  </si>
  <si>
    <t>781 000 427 00042</t>
  </si>
  <si>
    <t>W762000613</t>
  </si>
  <si>
    <t>Nouvelles Elégances 3 A.0</t>
  </si>
  <si>
    <t>811 379 528 00011</t>
  </si>
  <si>
    <t>W761004006</t>
  </si>
  <si>
    <t>Réseau des CIVAM Normands</t>
  </si>
  <si>
    <t>835 013 061 00022</t>
  </si>
  <si>
    <t>W763014142</t>
  </si>
  <si>
    <t>Tout est jonglerie</t>
  </si>
  <si>
    <t>Youle Compagnie</t>
  </si>
  <si>
    <t>Zéro Déchet Rouen</t>
  </si>
  <si>
    <t>830 635 058 00027</t>
  </si>
  <si>
    <t>W141001530</t>
  </si>
  <si>
    <t>534 298 633 00031</t>
  </si>
  <si>
    <t>823 805 064 00024</t>
  </si>
  <si>
    <t>W763013146</t>
  </si>
  <si>
    <t>W763007930</t>
  </si>
  <si>
    <t>15/15/2028</t>
  </si>
  <si>
    <t>Paris</t>
  </si>
  <si>
    <t>Département</t>
  </si>
  <si>
    <t>Loiret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</si>
</sst>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000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Marianne"/>
    </font>
    <font>
      <b/>
      <sz val="9"/>
      <name val="Marianne"/>
    </font>
    <font>
      <i/>
      <sz val="9"/>
      <name val="Marianne"/>
    </font>
    <font>
      <sz val="9"/>
      <name val="Marianne"/>
    </font>
    <font>
      <i/>
      <sz val="9"/>
      <color theme="1"/>
      <name val="Marianne"/>
    </font>
    <font>
      <sz val="11"/>
      <color theme="1"/>
      <name val="Marianne"/>
      <family val="3"/>
    </font>
    <font>
      <sz val="12"/>
      <color rgb="FF000000"/>
      <name val="Marianne-Regula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4" fontId="8" fillId="2" borderId="6" xfId="1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 wrapText="1"/>
    </xf>
    <xf numFmtId="14" fontId="0" fillId="4" borderId="1" xfId="0" applyNumberFormat="1" applyFont="1" applyFill="1" applyBorder="1" applyAlignment="1">
      <alignment horizontal="left" vertical="center" wrapText="1"/>
    </xf>
  </cellXfs>
  <cellStyles count="8">
    <cellStyle name="Lien hypertexte 2" xfId="4" xr:uid="{00000000-0005-0000-0000-000000000000}"/>
    <cellStyle name="Lien hypertexte 3" xfId="5" xr:uid="{00000000-0005-0000-0000-000001000000}"/>
    <cellStyle name="Lien hypertexte 4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3" xfId="2" xr:uid="{00000000-0005-0000-0000-000006000000}"/>
    <cellStyle name="Normal 3 2" xfId="6" xr:uid="{00000000-0005-0000-0000-000007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000000000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8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29" totalsRowShown="0" headerRowDxfId="15" dataDxfId="13" headerRowBorderDxfId="14" tableBorderDxfId="12" totalsRowBorderDxfId="11">
  <autoFilter ref="A1:K29" xr:uid="{00000000-0009-0000-0100-000001000000}"/>
  <tableColumns count="11">
    <tableColumn id="1" xr3:uid="{00000000-0010-0000-0000-000001000000}" name="Région académique" dataDxfId="10"/>
    <tableColumn id="2" xr3:uid="{00000000-0010-0000-0000-000002000000}" name="Académie" dataDxfId="9"/>
    <tableColumn id="12" xr3:uid="{51232ADF-E4D8-4697-A743-B064607FF70A}" name="Département" dataDxfId="8"/>
    <tableColumn id="3" xr3:uid="{00000000-0010-0000-0000-000003000000}" name="Nom de l'association_x000a_(nom conforme aux statuts)" dataDxfId="7"/>
    <tableColumn id="4" xr3:uid="{00000000-0010-0000-0000-000004000000}" name="SIRET " dataDxfId="6"/>
    <tableColumn id="5" xr3:uid="{00000000-0010-0000-0000-000005000000}" name="RNA" dataDxfId="5"/>
    <tableColumn id="6" xr3:uid="{00000000-0010-0000-0000-000006000000}" name="Date décision/arrêté" dataDxfId="4"/>
    <tableColumn id="7" xr3:uid="{00000000-0010-0000-0000-000007000000}" name="Expiration de l'agrément" dataDxfId="3"/>
    <tableColumn id="8" xr3:uid="{00000000-0010-0000-0000-000008000000}" name="TCA_x000a_(avec reconnaissance du tronc commun d'agrément) : oui / non" dataDxfId="2"/>
    <tableColumn id="9" xr3:uid="{00000000-0010-0000-0000-000009000000}" name="Commentaires éventuels_x000a_(Si non TCA, etc.)" dataDxfId="1"/>
    <tableColumn id="11" xr3:uid="{00000000-0010-0000-0000-00000B000000}" name="Priorité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3"/>
  <sheetViews>
    <sheetView tabSelected="1" zoomScale="96" zoomScaleNormal="96" workbookViewId="0">
      <pane ySplit="1" topLeftCell="A17" activePane="bottomLeft" state="frozen"/>
      <selection pane="bottomLeft" activeCell="C110" sqref="C110"/>
    </sheetView>
  </sheetViews>
  <sheetFormatPr baseColWidth="10" defaultRowHeight="15" x14ac:dyDescent="0.25"/>
  <cols>
    <col min="1" max="1" width="27.85546875" style="2" customWidth="1"/>
    <col min="2" max="2" width="14" style="2" bestFit="1" customWidth="1"/>
    <col min="3" max="3" width="37.7109375" style="26" customWidth="1"/>
    <col min="4" max="4" width="36.42578125" style="42" customWidth="1"/>
    <col min="5" max="5" width="20.85546875" style="27" customWidth="1"/>
    <col min="6" max="6" width="23" style="25" bestFit="1" customWidth="1"/>
    <col min="7" max="7" width="26.28515625" style="31" bestFit="1" customWidth="1"/>
    <col min="8" max="8" width="31.140625" style="25" bestFit="1" customWidth="1"/>
    <col min="9" max="9" width="21.85546875" style="25" hidden="1" customWidth="1"/>
    <col min="10" max="10" width="45.5703125" style="2" hidden="1" customWidth="1"/>
    <col min="11" max="11" width="58.85546875" style="25" customWidth="1"/>
  </cols>
  <sheetData>
    <row r="1" spans="1:15" s="1" customFormat="1" ht="45" customHeight="1" x14ac:dyDescent="0.25">
      <c r="A1" s="5" t="s">
        <v>6</v>
      </c>
      <c r="B1" s="6" t="s">
        <v>7</v>
      </c>
      <c r="C1" s="11" t="s">
        <v>456</v>
      </c>
      <c r="D1" s="7" t="s">
        <v>9</v>
      </c>
      <c r="E1" s="7" t="s">
        <v>2</v>
      </c>
      <c r="F1" s="6" t="s">
        <v>3</v>
      </c>
      <c r="G1" s="29" t="s">
        <v>4</v>
      </c>
      <c r="H1" s="7" t="s">
        <v>5</v>
      </c>
      <c r="I1" s="7" t="s">
        <v>8</v>
      </c>
      <c r="J1" s="8" t="s">
        <v>23</v>
      </c>
      <c r="K1" s="9" t="s">
        <v>10</v>
      </c>
      <c r="M1" s="10" t="s">
        <v>24</v>
      </c>
    </row>
    <row r="2" spans="1:15" s="13" customFormat="1" ht="30" x14ac:dyDescent="0.25">
      <c r="A2" s="14" t="s">
        <v>0</v>
      </c>
      <c r="B2" s="12" t="s">
        <v>1</v>
      </c>
      <c r="C2" s="12" t="s">
        <v>25</v>
      </c>
      <c r="D2" s="39" t="s">
        <v>291</v>
      </c>
      <c r="E2" s="17" t="s">
        <v>26</v>
      </c>
      <c r="F2" s="16" t="s">
        <v>27</v>
      </c>
      <c r="G2" s="18">
        <v>44615</v>
      </c>
      <c r="H2" s="18">
        <f t="shared" ref="H2:H29" si="0">DATE(YEAR(G2)+5,MONTH(G2),DAY(G2))</f>
        <v>46441</v>
      </c>
      <c r="I2" s="15"/>
      <c r="J2" s="19"/>
      <c r="K2" s="20" t="s">
        <v>11</v>
      </c>
    </row>
    <row r="3" spans="1:15" s="13" customFormat="1" ht="30" x14ac:dyDescent="0.25">
      <c r="A3" s="14" t="s">
        <v>0</v>
      </c>
      <c r="B3" s="12" t="s">
        <v>1</v>
      </c>
      <c r="C3" s="12" t="s">
        <v>28</v>
      </c>
      <c r="D3" s="39" t="s">
        <v>292</v>
      </c>
      <c r="E3" s="17" t="s">
        <v>30</v>
      </c>
      <c r="F3" s="16" t="s">
        <v>29</v>
      </c>
      <c r="G3" s="18">
        <v>45271</v>
      </c>
      <c r="H3" s="18">
        <f t="shared" si="0"/>
        <v>47098</v>
      </c>
      <c r="I3" s="15"/>
      <c r="J3" s="19"/>
      <c r="K3" s="20" t="s">
        <v>14</v>
      </c>
    </row>
    <row r="4" spans="1:15" s="3" customFormat="1" ht="30" x14ac:dyDescent="0.25">
      <c r="A4" s="14" t="s">
        <v>0</v>
      </c>
      <c r="B4" s="12" t="s">
        <v>1</v>
      </c>
      <c r="C4" s="12" t="s">
        <v>31</v>
      </c>
      <c r="D4" s="39" t="s">
        <v>293</v>
      </c>
      <c r="E4" s="17" t="s">
        <v>33</v>
      </c>
      <c r="F4" s="16" t="s">
        <v>32</v>
      </c>
      <c r="G4" s="18">
        <v>45580</v>
      </c>
      <c r="H4" s="18">
        <f t="shared" si="0"/>
        <v>47406</v>
      </c>
      <c r="I4" s="15"/>
      <c r="J4" s="19"/>
      <c r="K4" s="20" t="s">
        <v>21</v>
      </c>
    </row>
    <row r="5" spans="1:15" s="3" customFormat="1" ht="30" x14ac:dyDescent="0.25">
      <c r="A5" s="14" t="s">
        <v>0</v>
      </c>
      <c r="B5" s="12" t="s">
        <v>1</v>
      </c>
      <c r="C5" s="12" t="s">
        <v>31</v>
      </c>
      <c r="D5" s="39" t="s">
        <v>294</v>
      </c>
      <c r="E5" s="17" t="s">
        <v>35</v>
      </c>
      <c r="F5" s="16" t="s">
        <v>34</v>
      </c>
      <c r="G5" s="18">
        <v>44615</v>
      </c>
      <c r="H5" s="18">
        <f t="shared" si="0"/>
        <v>46441</v>
      </c>
      <c r="I5" s="15"/>
      <c r="J5" s="19"/>
      <c r="K5" s="20" t="s">
        <v>21</v>
      </c>
    </row>
    <row r="6" spans="1:15" s="3" customFormat="1" ht="30" x14ac:dyDescent="0.25">
      <c r="A6" s="14" t="s">
        <v>0</v>
      </c>
      <c r="B6" s="12" t="s">
        <v>1</v>
      </c>
      <c r="C6" s="12" t="s">
        <v>28</v>
      </c>
      <c r="D6" s="39" t="s">
        <v>295</v>
      </c>
      <c r="E6" s="17" t="s">
        <v>37</v>
      </c>
      <c r="F6" s="16" t="s">
        <v>36</v>
      </c>
      <c r="G6" s="18">
        <v>45243</v>
      </c>
      <c r="H6" s="18">
        <f t="shared" si="0"/>
        <v>47070</v>
      </c>
      <c r="I6" s="15"/>
      <c r="J6" s="19"/>
      <c r="K6" s="20" t="s">
        <v>14</v>
      </c>
      <c r="O6" s="4"/>
    </row>
    <row r="7" spans="1:15" s="3" customFormat="1" ht="45" x14ac:dyDescent="0.25">
      <c r="A7" s="14" t="s">
        <v>0</v>
      </c>
      <c r="B7" s="12" t="s">
        <v>1</v>
      </c>
      <c r="C7" s="12" t="s">
        <v>31</v>
      </c>
      <c r="D7" s="39" t="s">
        <v>296</v>
      </c>
      <c r="E7" s="17" t="s">
        <v>39</v>
      </c>
      <c r="F7" s="16" t="s">
        <v>38</v>
      </c>
      <c r="G7" s="18">
        <v>45311</v>
      </c>
      <c r="H7" s="18">
        <f t="shared" si="0"/>
        <v>47138</v>
      </c>
      <c r="I7" s="15"/>
      <c r="J7" s="19"/>
      <c r="K7" s="20" t="s">
        <v>19</v>
      </c>
    </row>
    <row r="8" spans="1:15" s="3" customFormat="1" ht="30" x14ac:dyDescent="0.25">
      <c r="A8" s="14" t="s">
        <v>0</v>
      </c>
      <c r="B8" s="12" t="s">
        <v>1</v>
      </c>
      <c r="C8" s="12" t="s">
        <v>31</v>
      </c>
      <c r="D8" s="39" t="s">
        <v>297</v>
      </c>
      <c r="E8" s="17" t="s">
        <v>41</v>
      </c>
      <c r="F8" s="16" t="s">
        <v>40</v>
      </c>
      <c r="G8" s="18">
        <v>44615</v>
      </c>
      <c r="H8" s="18">
        <f t="shared" si="0"/>
        <v>46441</v>
      </c>
      <c r="I8" s="15"/>
      <c r="J8" s="19"/>
      <c r="K8" s="20" t="s">
        <v>21</v>
      </c>
      <c r="O8" s="4"/>
    </row>
    <row r="9" spans="1:15" s="3" customFormat="1" ht="30" x14ac:dyDescent="0.25">
      <c r="A9" s="14" t="s">
        <v>0</v>
      </c>
      <c r="B9" s="12" t="s">
        <v>1</v>
      </c>
      <c r="C9" s="12" t="s">
        <v>31</v>
      </c>
      <c r="D9" s="39" t="s">
        <v>298</v>
      </c>
      <c r="E9" s="17" t="s">
        <v>43</v>
      </c>
      <c r="F9" s="16" t="s">
        <v>42</v>
      </c>
      <c r="G9" s="18">
        <v>45243</v>
      </c>
      <c r="H9" s="18">
        <f t="shared" si="0"/>
        <v>47070</v>
      </c>
      <c r="I9" s="15"/>
      <c r="J9" s="19"/>
      <c r="K9" s="20" t="s">
        <v>21</v>
      </c>
    </row>
    <row r="10" spans="1:15" s="3" customFormat="1" ht="30" x14ac:dyDescent="0.25">
      <c r="A10" s="14" t="s">
        <v>0</v>
      </c>
      <c r="B10" s="12" t="s">
        <v>1</v>
      </c>
      <c r="C10" s="12" t="s">
        <v>455</v>
      </c>
      <c r="D10" s="39" t="s">
        <v>299</v>
      </c>
      <c r="E10" s="17" t="s">
        <v>45</v>
      </c>
      <c r="F10" s="16" t="s">
        <v>44</v>
      </c>
      <c r="G10" s="18">
        <v>45243</v>
      </c>
      <c r="H10" s="18">
        <f t="shared" si="0"/>
        <v>47070</v>
      </c>
      <c r="I10" s="15"/>
      <c r="J10" s="19"/>
      <c r="K10" s="20" t="s">
        <v>18</v>
      </c>
    </row>
    <row r="11" spans="1:15" s="3" customFormat="1" ht="30" x14ac:dyDescent="0.25">
      <c r="A11" s="14" t="s">
        <v>0</v>
      </c>
      <c r="B11" s="12" t="s">
        <v>1</v>
      </c>
      <c r="C11" s="12" t="s">
        <v>25</v>
      </c>
      <c r="D11" s="39" t="s">
        <v>300</v>
      </c>
      <c r="E11" s="17" t="s">
        <v>47</v>
      </c>
      <c r="F11" s="16" t="s">
        <v>46</v>
      </c>
      <c r="G11" s="18">
        <v>44615</v>
      </c>
      <c r="H11" s="18">
        <f t="shared" si="0"/>
        <v>46441</v>
      </c>
      <c r="I11" s="15"/>
      <c r="J11" s="19"/>
      <c r="K11" s="20" t="s">
        <v>21</v>
      </c>
    </row>
    <row r="12" spans="1:15" s="3" customFormat="1" ht="30" x14ac:dyDescent="0.25">
      <c r="A12" s="14" t="s">
        <v>0</v>
      </c>
      <c r="B12" s="12" t="s">
        <v>1</v>
      </c>
      <c r="C12" s="12" t="s">
        <v>31</v>
      </c>
      <c r="D12" s="39" t="s">
        <v>301</v>
      </c>
      <c r="E12" s="17" t="s">
        <v>49</v>
      </c>
      <c r="F12" s="16" t="s">
        <v>48</v>
      </c>
      <c r="G12" s="18">
        <v>44927</v>
      </c>
      <c r="H12" s="18">
        <f t="shared" si="0"/>
        <v>46753</v>
      </c>
      <c r="I12" s="15"/>
      <c r="J12" s="19"/>
      <c r="K12" s="20" t="s">
        <v>22</v>
      </c>
    </row>
    <row r="13" spans="1:15" s="3" customFormat="1" ht="45" x14ac:dyDescent="0.25">
      <c r="A13" s="14" t="s">
        <v>0</v>
      </c>
      <c r="B13" s="12" t="s">
        <v>1</v>
      </c>
      <c r="C13" s="12" t="s">
        <v>64</v>
      </c>
      <c r="D13" s="39" t="s">
        <v>302</v>
      </c>
      <c r="E13" s="17" t="s">
        <v>51</v>
      </c>
      <c r="F13" s="16" t="s">
        <v>50</v>
      </c>
      <c r="G13" s="18">
        <v>45474</v>
      </c>
      <c r="H13" s="18">
        <f t="shared" si="0"/>
        <v>47300</v>
      </c>
      <c r="I13" s="15"/>
      <c r="J13" s="19"/>
      <c r="K13" s="20" t="s">
        <v>22</v>
      </c>
    </row>
    <row r="14" spans="1:15" s="3" customFormat="1" ht="30" x14ac:dyDescent="0.25">
      <c r="A14" s="14" t="s">
        <v>0</v>
      </c>
      <c r="B14" s="12" t="s">
        <v>1</v>
      </c>
      <c r="C14" s="12" t="s">
        <v>31</v>
      </c>
      <c r="D14" s="39" t="s">
        <v>303</v>
      </c>
      <c r="E14" s="17" t="s">
        <v>53</v>
      </c>
      <c r="F14" s="16" t="s">
        <v>52</v>
      </c>
      <c r="G14" s="18">
        <v>45823</v>
      </c>
      <c r="H14" s="18">
        <f t="shared" si="0"/>
        <v>47649</v>
      </c>
      <c r="I14" s="15"/>
      <c r="J14" s="19"/>
      <c r="K14" s="20" t="s">
        <v>21</v>
      </c>
    </row>
    <row r="15" spans="1:15" s="3" customFormat="1" ht="30" x14ac:dyDescent="0.25">
      <c r="A15" s="14" t="s">
        <v>0</v>
      </c>
      <c r="B15" s="12" t="s">
        <v>1</v>
      </c>
      <c r="C15" s="12" t="s">
        <v>31</v>
      </c>
      <c r="D15" s="39" t="s">
        <v>304</v>
      </c>
      <c r="E15" s="17" t="s">
        <v>55</v>
      </c>
      <c r="F15" s="16" t="s">
        <v>54</v>
      </c>
      <c r="G15" s="18">
        <v>45823</v>
      </c>
      <c r="H15" s="18">
        <f t="shared" si="0"/>
        <v>47649</v>
      </c>
      <c r="I15" s="15"/>
      <c r="J15" s="19"/>
      <c r="K15" s="20" t="s">
        <v>21</v>
      </c>
    </row>
    <row r="16" spans="1:15" s="3" customFormat="1" ht="30" x14ac:dyDescent="0.25">
      <c r="A16" s="14" t="s">
        <v>0</v>
      </c>
      <c r="B16" s="12" t="s">
        <v>1</v>
      </c>
      <c r="C16" s="12" t="s">
        <v>25</v>
      </c>
      <c r="D16" s="39" t="s">
        <v>305</v>
      </c>
      <c r="E16" s="17" t="s">
        <v>57</v>
      </c>
      <c r="F16" s="16" t="s">
        <v>56</v>
      </c>
      <c r="G16" s="18">
        <v>45275</v>
      </c>
      <c r="H16" s="18">
        <f t="shared" si="0"/>
        <v>47102</v>
      </c>
      <c r="I16" s="15"/>
      <c r="J16" s="19"/>
      <c r="K16" s="20" t="s">
        <v>21</v>
      </c>
    </row>
    <row r="17" spans="1:11" s="3" customFormat="1" ht="30" x14ac:dyDescent="0.25">
      <c r="A17" s="14" t="s">
        <v>0</v>
      </c>
      <c r="B17" s="12" t="s">
        <v>1</v>
      </c>
      <c r="C17" s="12" t="s">
        <v>31</v>
      </c>
      <c r="D17" s="39" t="s">
        <v>306</v>
      </c>
      <c r="E17" s="17" t="s">
        <v>59</v>
      </c>
      <c r="F17" s="16" t="s">
        <v>58</v>
      </c>
      <c r="G17" s="18">
        <v>45243</v>
      </c>
      <c r="H17" s="18">
        <f t="shared" si="0"/>
        <v>47070</v>
      </c>
      <c r="I17" s="15"/>
      <c r="J17" s="19"/>
      <c r="K17" s="20" t="s">
        <v>18</v>
      </c>
    </row>
    <row r="18" spans="1:11" s="3" customFormat="1" ht="30" x14ac:dyDescent="0.25">
      <c r="A18" s="14" t="s">
        <v>0</v>
      </c>
      <c r="B18" s="12" t="s">
        <v>1</v>
      </c>
      <c r="C18" s="12" t="s">
        <v>31</v>
      </c>
      <c r="D18" s="39" t="s">
        <v>307</v>
      </c>
      <c r="E18" s="17" t="s">
        <v>61</v>
      </c>
      <c r="F18" s="16" t="s">
        <v>60</v>
      </c>
      <c r="G18" s="18">
        <v>44615</v>
      </c>
      <c r="H18" s="18">
        <f t="shared" si="0"/>
        <v>46441</v>
      </c>
      <c r="I18" s="15"/>
      <c r="J18" s="19"/>
      <c r="K18" s="20" t="s">
        <v>21</v>
      </c>
    </row>
    <row r="19" spans="1:11" s="3" customFormat="1" ht="30" x14ac:dyDescent="0.25">
      <c r="A19" s="14" t="s">
        <v>0</v>
      </c>
      <c r="B19" s="12" t="s">
        <v>1</v>
      </c>
      <c r="C19" s="12" t="s">
        <v>25</v>
      </c>
      <c r="D19" s="39" t="s">
        <v>308</v>
      </c>
      <c r="E19" s="17" t="s">
        <v>63</v>
      </c>
      <c r="F19" s="16" t="s">
        <v>62</v>
      </c>
      <c r="G19" s="18">
        <v>44615</v>
      </c>
      <c r="H19" s="18">
        <f t="shared" si="0"/>
        <v>46441</v>
      </c>
      <c r="I19" s="15"/>
      <c r="J19" s="19"/>
      <c r="K19" s="20" t="s">
        <v>19</v>
      </c>
    </row>
    <row r="20" spans="1:11" s="3" customFormat="1" ht="30" x14ac:dyDescent="0.25">
      <c r="A20" s="14" t="s">
        <v>0</v>
      </c>
      <c r="B20" s="12" t="s">
        <v>1</v>
      </c>
      <c r="C20" s="12" t="s">
        <v>25</v>
      </c>
      <c r="D20" s="39" t="s">
        <v>309</v>
      </c>
      <c r="E20" s="17" t="s">
        <v>65</v>
      </c>
      <c r="F20" s="16" t="s">
        <v>66</v>
      </c>
      <c r="G20" s="18">
        <v>45275</v>
      </c>
      <c r="H20" s="18">
        <f t="shared" si="0"/>
        <v>47102</v>
      </c>
      <c r="I20" s="15"/>
      <c r="J20" s="19"/>
      <c r="K20" s="20" t="s">
        <v>20</v>
      </c>
    </row>
    <row r="21" spans="1:11" s="3" customFormat="1" ht="30" x14ac:dyDescent="0.25">
      <c r="A21" s="14" t="s">
        <v>0</v>
      </c>
      <c r="B21" s="12" t="s">
        <v>1</v>
      </c>
      <c r="C21" s="12" t="s">
        <v>64</v>
      </c>
      <c r="D21" s="39" t="s">
        <v>310</v>
      </c>
      <c r="E21" s="17" t="s">
        <v>68</v>
      </c>
      <c r="F21" s="16" t="s">
        <v>67</v>
      </c>
      <c r="G21" s="18">
        <v>44927</v>
      </c>
      <c r="H21" s="18">
        <f t="shared" si="0"/>
        <v>46753</v>
      </c>
      <c r="I21" s="15"/>
      <c r="J21" s="19"/>
      <c r="K21" s="20" t="s">
        <v>17</v>
      </c>
    </row>
    <row r="22" spans="1:11" s="3" customFormat="1" ht="30" x14ac:dyDescent="0.25">
      <c r="A22" s="14" t="s">
        <v>0</v>
      </c>
      <c r="B22" s="12" t="s">
        <v>1</v>
      </c>
      <c r="C22" s="12" t="s">
        <v>25</v>
      </c>
      <c r="D22" s="39" t="s">
        <v>311</v>
      </c>
      <c r="E22" s="17" t="s">
        <v>70</v>
      </c>
      <c r="F22" s="16" t="s">
        <v>69</v>
      </c>
      <c r="G22" s="18">
        <v>45474</v>
      </c>
      <c r="H22" s="18">
        <f t="shared" si="0"/>
        <v>47300</v>
      </c>
      <c r="I22" s="15"/>
      <c r="J22" s="19"/>
      <c r="K22" s="20" t="s">
        <v>21</v>
      </c>
    </row>
    <row r="23" spans="1:11" s="3" customFormat="1" ht="60" x14ac:dyDescent="0.25">
      <c r="A23" s="14" t="s">
        <v>0</v>
      </c>
      <c r="B23" s="12" t="s">
        <v>1</v>
      </c>
      <c r="C23" s="12" t="s">
        <v>64</v>
      </c>
      <c r="D23" s="39" t="s">
        <v>312</v>
      </c>
      <c r="E23" s="17" t="s">
        <v>72</v>
      </c>
      <c r="F23" s="16" t="s">
        <v>71</v>
      </c>
      <c r="G23" s="18">
        <v>45823</v>
      </c>
      <c r="H23" s="18">
        <f t="shared" si="0"/>
        <v>47649</v>
      </c>
      <c r="I23" s="15"/>
      <c r="J23" s="19"/>
      <c r="K23" s="20" t="s">
        <v>19</v>
      </c>
    </row>
    <row r="24" spans="1:11" s="3" customFormat="1" ht="30" x14ac:dyDescent="0.25">
      <c r="A24" s="14" t="s">
        <v>0</v>
      </c>
      <c r="B24" s="12" t="s">
        <v>1</v>
      </c>
      <c r="C24" s="12" t="s">
        <v>31</v>
      </c>
      <c r="D24" s="39" t="s">
        <v>313</v>
      </c>
      <c r="E24" s="17" t="s">
        <v>74</v>
      </c>
      <c r="F24" s="16" t="s">
        <v>73</v>
      </c>
      <c r="G24" s="18">
        <v>44927</v>
      </c>
      <c r="H24" s="18">
        <f t="shared" si="0"/>
        <v>46753</v>
      </c>
      <c r="I24" s="15"/>
      <c r="J24" s="19"/>
      <c r="K24" s="20" t="s">
        <v>22</v>
      </c>
    </row>
    <row r="25" spans="1:11" s="3" customFormat="1" ht="30" x14ac:dyDescent="0.25">
      <c r="A25" s="14" t="s">
        <v>0</v>
      </c>
      <c r="B25" s="12" t="s">
        <v>1</v>
      </c>
      <c r="C25" s="12" t="s">
        <v>64</v>
      </c>
      <c r="D25" s="39" t="s">
        <v>314</v>
      </c>
      <c r="E25" s="17" t="s">
        <v>76</v>
      </c>
      <c r="F25" s="16" t="s">
        <v>75</v>
      </c>
      <c r="G25" s="18">
        <v>45275</v>
      </c>
      <c r="H25" s="18">
        <f t="shared" si="0"/>
        <v>47102</v>
      </c>
      <c r="I25" s="15"/>
      <c r="J25" s="19"/>
      <c r="K25" s="20" t="s">
        <v>21</v>
      </c>
    </row>
    <row r="26" spans="1:11" s="3" customFormat="1" ht="30" x14ac:dyDescent="0.25">
      <c r="A26" s="14" t="s">
        <v>0</v>
      </c>
      <c r="B26" s="12" t="s">
        <v>1</v>
      </c>
      <c r="C26" s="12" t="s">
        <v>25</v>
      </c>
      <c r="D26" s="39" t="s">
        <v>315</v>
      </c>
      <c r="E26" s="17" t="s">
        <v>78</v>
      </c>
      <c r="F26" s="16" t="s">
        <v>77</v>
      </c>
      <c r="G26" s="18">
        <v>45474</v>
      </c>
      <c r="H26" s="18">
        <f t="shared" si="0"/>
        <v>47300</v>
      </c>
      <c r="I26" s="15"/>
      <c r="J26" s="19"/>
      <c r="K26" s="20" t="s">
        <v>22</v>
      </c>
    </row>
    <row r="27" spans="1:11" s="3" customFormat="1" ht="30" x14ac:dyDescent="0.25">
      <c r="A27" s="14" t="s">
        <v>0</v>
      </c>
      <c r="B27" s="12" t="s">
        <v>1</v>
      </c>
      <c r="C27" s="12" t="s">
        <v>31</v>
      </c>
      <c r="D27" s="38" t="s">
        <v>316</v>
      </c>
      <c r="E27" s="22" t="s">
        <v>80</v>
      </c>
      <c r="F27" s="21" t="s">
        <v>79</v>
      </c>
      <c r="G27" s="30">
        <v>45474</v>
      </c>
      <c r="H27" s="18">
        <f t="shared" si="0"/>
        <v>47300</v>
      </c>
      <c r="I27" s="23"/>
      <c r="J27" s="24"/>
      <c r="K27" s="33" t="s">
        <v>22</v>
      </c>
    </row>
    <row r="28" spans="1:11" ht="30" x14ac:dyDescent="0.25">
      <c r="A28" s="14" t="s">
        <v>0</v>
      </c>
      <c r="B28" s="12" t="s">
        <v>1</v>
      </c>
      <c r="C28" s="12" t="s">
        <v>31</v>
      </c>
      <c r="D28" s="40" t="s">
        <v>317</v>
      </c>
      <c r="E28" s="17" t="s">
        <v>82</v>
      </c>
      <c r="F28" s="28" t="s">
        <v>81</v>
      </c>
      <c r="G28" s="18">
        <v>45823</v>
      </c>
      <c r="H28" s="18">
        <f t="shared" si="0"/>
        <v>47649</v>
      </c>
      <c r="I28" s="15"/>
      <c r="J28" s="19"/>
      <c r="K28" s="20" t="s">
        <v>21</v>
      </c>
    </row>
    <row r="29" spans="1:11" ht="60" x14ac:dyDescent="0.25">
      <c r="A29" s="14" t="s">
        <v>0</v>
      </c>
      <c r="B29" s="12" t="s">
        <v>1</v>
      </c>
      <c r="C29" s="12" t="s">
        <v>31</v>
      </c>
      <c r="D29" s="40" t="s">
        <v>318</v>
      </c>
      <c r="E29" s="17" t="s">
        <v>84</v>
      </c>
      <c r="F29" s="28" t="s">
        <v>83</v>
      </c>
      <c r="G29" s="18">
        <v>45474</v>
      </c>
      <c r="H29" s="18">
        <f t="shared" si="0"/>
        <v>47300</v>
      </c>
      <c r="I29" s="15"/>
      <c r="J29" s="19"/>
      <c r="K29" s="33" t="s">
        <v>22</v>
      </c>
    </row>
    <row r="30" spans="1:11" ht="30" x14ac:dyDescent="0.25">
      <c r="A30" s="35" t="s">
        <v>0</v>
      </c>
      <c r="B30" s="35" t="s">
        <v>1</v>
      </c>
      <c r="C30" s="35" t="s">
        <v>31</v>
      </c>
      <c r="D30" s="41" t="s">
        <v>85</v>
      </c>
      <c r="E30" s="36" t="s">
        <v>90</v>
      </c>
      <c r="F30" s="37" t="s">
        <v>89</v>
      </c>
      <c r="G30" s="34">
        <v>44927</v>
      </c>
      <c r="H30" s="34">
        <f t="shared" ref="H30:H33" si="1">DATE(YEAR(G30)+5,MONTH(G30),DAY(G30))</f>
        <v>46753</v>
      </c>
      <c r="I30" s="15"/>
      <c r="J30" s="19"/>
      <c r="K30" s="32" t="s">
        <v>22</v>
      </c>
    </row>
    <row r="31" spans="1:11" s="13" customFormat="1" ht="30" x14ac:dyDescent="0.25">
      <c r="A31" s="14" t="s">
        <v>0</v>
      </c>
      <c r="B31" s="12" t="s">
        <v>1</v>
      </c>
      <c r="C31" s="12" t="s">
        <v>31</v>
      </c>
      <c r="D31" s="39" t="s">
        <v>319</v>
      </c>
      <c r="E31" s="17" t="s">
        <v>92</v>
      </c>
      <c r="F31" s="16" t="s">
        <v>91</v>
      </c>
      <c r="G31" s="18">
        <v>44927</v>
      </c>
      <c r="H31" s="18">
        <f t="shared" si="1"/>
        <v>46753</v>
      </c>
      <c r="I31" s="15"/>
      <c r="J31" s="19"/>
      <c r="K31" s="33" t="s">
        <v>19</v>
      </c>
    </row>
    <row r="32" spans="1:11" s="3" customFormat="1" ht="30" x14ac:dyDescent="0.25">
      <c r="A32" s="35" t="s">
        <v>0</v>
      </c>
      <c r="B32" s="35" t="s">
        <v>1</v>
      </c>
      <c r="C32" s="35" t="s">
        <v>31</v>
      </c>
      <c r="D32" s="41" t="s">
        <v>321</v>
      </c>
      <c r="E32" s="36" t="s">
        <v>94</v>
      </c>
      <c r="F32" s="37" t="s">
        <v>93</v>
      </c>
      <c r="G32" s="34">
        <v>44615</v>
      </c>
      <c r="H32" s="34">
        <f t="shared" si="1"/>
        <v>46441</v>
      </c>
      <c r="I32" s="15"/>
      <c r="J32" s="19"/>
      <c r="K32" s="32" t="s">
        <v>22</v>
      </c>
    </row>
    <row r="33" spans="1:15" s="3" customFormat="1" ht="30" x14ac:dyDescent="0.25">
      <c r="A33" s="14" t="s">
        <v>0</v>
      </c>
      <c r="B33" s="12" t="s">
        <v>1</v>
      </c>
      <c r="C33" s="12" t="s">
        <v>31</v>
      </c>
      <c r="D33" s="39" t="s">
        <v>320</v>
      </c>
      <c r="E33" s="17" t="s">
        <v>96</v>
      </c>
      <c r="F33" s="16" t="s">
        <v>95</v>
      </c>
      <c r="G33" s="18">
        <v>45243</v>
      </c>
      <c r="H33" s="18">
        <f t="shared" si="1"/>
        <v>47070</v>
      </c>
      <c r="I33" s="15"/>
      <c r="J33" s="19"/>
      <c r="K33" s="33" t="s">
        <v>18</v>
      </c>
    </row>
    <row r="34" spans="1:15" s="3" customFormat="1" ht="30" x14ac:dyDescent="0.25">
      <c r="A34" s="35" t="s">
        <v>0</v>
      </c>
      <c r="B34" s="35" t="s">
        <v>1</v>
      </c>
      <c r="C34" s="35" t="s">
        <v>28</v>
      </c>
      <c r="D34" s="41" t="s">
        <v>322</v>
      </c>
      <c r="E34" s="36" t="s">
        <v>98</v>
      </c>
      <c r="F34" s="37" t="s">
        <v>97</v>
      </c>
      <c r="G34" s="34">
        <v>44615</v>
      </c>
      <c r="H34" s="34">
        <f t="shared" ref="H34:H65" si="2">DATE(YEAR(G34)+5,MONTH(G34),DAY(G34))</f>
        <v>46441</v>
      </c>
      <c r="I34" s="15"/>
      <c r="J34" s="19"/>
      <c r="K34" s="32" t="s">
        <v>22</v>
      </c>
      <c r="O34" s="4"/>
    </row>
    <row r="35" spans="1:15" s="3" customFormat="1" ht="30" x14ac:dyDescent="0.25">
      <c r="A35" s="14" t="s">
        <v>0</v>
      </c>
      <c r="B35" s="12" t="s">
        <v>1</v>
      </c>
      <c r="C35" s="12" t="s">
        <v>64</v>
      </c>
      <c r="D35" s="39" t="s">
        <v>323</v>
      </c>
      <c r="E35" s="17" t="s">
        <v>100</v>
      </c>
      <c r="F35" s="16" t="s">
        <v>99</v>
      </c>
      <c r="G35" s="18">
        <v>44927</v>
      </c>
      <c r="H35" s="18">
        <f t="shared" si="2"/>
        <v>46753</v>
      </c>
      <c r="I35" s="15"/>
      <c r="J35" s="19"/>
      <c r="K35" s="33" t="s">
        <v>22</v>
      </c>
    </row>
    <row r="36" spans="1:15" s="3" customFormat="1" ht="30" x14ac:dyDescent="0.25">
      <c r="A36" s="35" t="s">
        <v>0</v>
      </c>
      <c r="B36" s="35" t="s">
        <v>1</v>
      </c>
      <c r="C36" s="35" t="s">
        <v>31</v>
      </c>
      <c r="D36" s="41" t="s">
        <v>324</v>
      </c>
      <c r="E36" s="36" t="s">
        <v>102</v>
      </c>
      <c r="F36" s="37" t="s">
        <v>101</v>
      </c>
      <c r="G36" s="34">
        <v>45474</v>
      </c>
      <c r="H36" s="34">
        <f t="shared" si="2"/>
        <v>47300</v>
      </c>
      <c r="I36" s="15"/>
      <c r="J36" s="19"/>
      <c r="K36" s="32" t="s">
        <v>22</v>
      </c>
      <c r="O36" s="4"/>
    </row>
    <row r="37" spans="1:15" s="3" customFormat="1" ht="30" x14ac:dyDescent="0.25">
      <c r="A37" s="14" t="s">
        <v>0</v>
      </c>
      <c r="B37" s="12" t="s">
        <v>1</v>
      </c>
      <c r="C37" s="12" t="s">
        <v>64</v>
      </c>
      <c r="D37" s="39" t="s">
        <v>325</v>
      </c>
      <c r="E37" s="17" t="s">
        <v>104</v>
      </c>
      <c r="F37" s="16" t="s">
        <v>103</v>
      </c>
      <c r="G37" s="18">
        <v>45474</v>
      </c>
      <c r="H37" s="18">
        <f t="shared" si="2"/>
        <v>47300</v>
      </c>
      <c r="I37" s="15"/>
      <c r="J37" s="19"/>
      <c r="K37" s="33" t="s">
        <v>18</v>
      </c>
    </row>
    <row r="38" spans="1:15" s="3" customFormat="1" ht="30" x14ac:dyDescent="0.25">
      <c r="A38" s="35" t="s">
        <v>0</v>
      </c>
      <c r="B38" s="35" t="s">
        <v>1</v>
      </c>
      <c r="C38" s="35" t="s">
        <v>25</v>
      </c>
      <c r="D38" s="41" t="s">
        <v>326</v>
      </c>
      <c r="E38" s="36" t="s">
        <v>106</v>
      </c>
      <c r="F38" s="37" t="s">
        <v>105</v>
      </c>
      <c r="G38" s="34">
        <v>45823</v>
      </c>
      <c r="H38" s="34">
        <f t="shared" si="2"/>
        <v>47649</v>
      </c>
      <c r="I38" s="15"/>
      <c r="J38" s="19"/>
      <c r="K38" s="32" t="s">
        <v>21</v>
      </c>
    </row>
    <row r="39" spans="1:15" s="3" customFormat="1" ht="30" x14ac:dyDescent="0.25">
      <c r="A39" s="14" t="s">
        <v>0</v>
      </c>
      <c r="B39" s="12" t="s">
        <v>1</v>
      </c>
      <c r="C39" s="12" t="s">
        <v>31</v>
      </c>
      <c r="D39" s="39" t="s">
        <v>327</v>
      </c>
      <c r="E39" s="17" t="s">
        <v>108</v>
      </c>
      <c r="F39" s="16" t="s">
        <v>107</v>
      </c>
      <c r="G39" s="18">
        <v>45243</v>
      </c>
      <c r="H39" s="18">
        <f t="shared" si="2"/>
        <v>47070</v>
      </c>
      <c r="I39" s="15"/>
      <c r="J39" s="19"/>
      <c r="K39" s="33" t="s">
        <v>21</v>
      </c>
    </row>
    <row r="40" spans="1:15" s="3" customFormat="1" ht="30" x14ac:dyDescent="0.25">
      <c r="A40" s="35" t="s">
        <v>0</v>
      </c>
      <c r="B40" s="35" t="s">
        <v>1</v>
      </c>
      <c r="C40" s="35" t="s">
        <v>31</v>
      </c>
      <c r="D40" s="41" t="s">
        <v>328</v>
      </c>
      <c r="E40" s="36" t="s">
        <v>110</v>
      </c>
      <c r="F40" s="37" t="s">
        <v>109</v>
      </c>
      <c r="G40" s="34">
        <v>45474</v>
      </c>
      <c r="H40" s="34">
        <f t="shared" si="2"/>
        <v>47300</v>
      </c>
      <c r="I40" s="15"/>
      <c r="J40" s="19"/>
      <c r="K40" s="32" t="s">
        <v>21</v>
      </c>
    </row>
    <row r="41" spans="1:15" s="3" customFormat="1" ht="30" x14ac:dyDescent="0.25">
      <c r="A41" s="14" t="s">
        <v>0</v>
      </c>
      <c r="B41" s="12" t="s">
        <v>1</v>
      </c>
      <c r="C41" s="12" t="s">
        <v>28</v>
      </c>
      <c r="D41" s="39" t="s">
        <v>329</v>
      </c>
      <c r="E41" s="17" t="s">
        <v>112</v>
      </c>
      <c r="F41" s="16" t="s">
        <v>111</v>
      </c>
      <c r="G41" s="18">
        <v>45474</v>
      </c>
      <c r="H41" s="18">
        <f t="shared" si="2"/>
        <v>47300</v>
      </c>
      <c r="I41" s="15"/>
      <c r="J41" s="19"/>
      <c r="K41" s="33" t="s">
        <v>21</v>
      </c>
    </row>
    <row r="42" spans="1:15" s="3" customFormat="1" ht="30" x14ac:dyDescent="0.25">
      <c r="A42" s="35" t="s">
        <v>0</v>
      </c>
      <c r="B42" s="35" t="s">
        <v>1</v>
      </c>
      <c r="C42" s="35" t="s">
        <v>31</v>
      </c>
      <c r="D42" s="41" t="s">
        <v>330</v>
      </c>
      <c r="E42" s="36" t="s">
        <v>114</v>
      </c>
      <c r="F42" s="37" t="s">
        <v>113</v>
      </c>
      <c r="G42" s="34">
        <v>44615</v>
      </c>
      <c r="H42" s="34">
        <f t="shared" si="2"/>
        <v>46441</v>
      </c>
      <c r="I42" s="15"/>
      <c r="J42" s="19"/>
      <c r="K42" s="32" t="s">
        <v>21</v>
      </c>
    </row>
    <row r="43" spans="1:15" s="3" customFormat="1" ht="30" x14ac:dyDescent="0.25">
      <c r="A43" s="14" t="s">
        <v>0</v>
      </c>
      <c r="B43" s="12" t="s">
        <v>1</v>
      </c>
      <c r="C43" s="12" t="s">
        <v>31</v>
      </c>
      <c r="D43" s="39" t="s">
        <v>331</v>
      </c>
      <c r="E43" s="17" t="s">
        <v>116</v>
      </c>
      <c r="F43" s="16" t="s">
        <v>115</v>
      </c>
      <c r="G43" s="18">
        <v>45275</v>
      </c>
      <c r="H43" s="18">
        <f t="shared" si="2"/>
        <v>47102</v>
      </c>
      <c r="I43" s="15"/>
      <c r="J43" s="19"/>
      <c r="K43" s="33" t="s">
        <v>21</v>
      </c>
    </row>
    <row r="44" spans="1:15" s="3" customFormat="1" ht="30" x14ac:dyDescent="0.25">
      <c r="A44" s="35" t="s">
        <v>0</v>
      </c>
      <c r="B44" s="35" t="s">
        <v>1</v>
      </c>
      <c r="C44" s="35" t="s">
        <v>31</v>
      </c>
      <c r="D44" s="41" t="s">
        <v>332</v>
      </c>
      <c r="E44" s="36" t="s">
        <v>118</v>
      </c>
      <c r="F44" s="37" t="s">
        <v>117</v>
      </c>
      <c r="G44" s="34">
        <v>45275</v>
      </c>
      <c r="H44" s="34">
        <f t="shared" si="2"/>
        <v>47102</v>
      </c>
      <c r="I44" s="15"/>
      <c r="J44" s="19"/>
      <c r="K44" s="32" t="s">
        <v>21</v>
      </c>
    </row>
    <row r="45" spans="1:15" s="3" customFormat="1" ht="30" x14ac:dyDescent="0.25">
      <c r="A45" s="14" t="s">
        <v>0</v>
      </c>
      <c r="B45" s="12" t="s">
        <v>1</v>
      </c>
      <c r="C45" s="12" t="s">
        <v>31</v>
      </c>
      <c r="D45" s="39" t="s">
        <v>333</v>
      </c>
      <c r="E45" s="17" t="s">
        <v>120</v>
      </c>
      <c r="F45" s="16" t="s">
        <v>119</v>
      </c>
      <c r="G45" s="18">
        <v>44927</v>
      </c>
      <c r="H45" s="18">
        <f t="shared" si="2"/>
        <v>46753</v>
      </c>
      <c r="I45" s="15"/>
      <c r="J45" s="19"/>
      <c r="K45" s="33" t="s">
        <v>21</v>
      </c>
    </row>
    <row r="46" spans="1:15" s="3" customFormat="1" ht="30" x14ac:dyDescent="0.25">
      <c r="A46" s="35" t="s">
        <v>0</v>
      </c>
      <c r="B46" s="35" t="s">
        <v>1</v>
      </c>
      <c r="C46" s="35" t="s">
        <v>64</v>
      </c>
      <c r="D46" s="41" t="s">
        <v>334</v>
      </c>
      <c r="E46" s="36" t="s">
        <v>122</v>
      </c>
      <c r="F46" s="37" t="s">
        <v>121</v>
      </c>
      <c r="G46" s="34">
        <v>44927</v>
      </c>
      <c r="H46" s="34">
        <f t="shared" si="2"/>
        <v>46753</v>
      </c>
      <c r="I46" s="15"/>
      <c r="J46" s="19"/>
      <c r="K46" s="32" t="s">
        <v>19</v>
      </c>
    </row>
    <row r="47" spans="1:15" s="3" customFormat="1" ht="30" x14ac:dyDescent="0.25">
      <c r="A47" s="14" t="s">
        <v>0</v>
      </c>
      <c r="B47" s="12" t="s">
        <v>1</v>
      </c>
      <c r="C47" s="12" t="s">
        <v>31</v>
      </c>
      <c r="D47" s="39" t="s">
        <v>335</v>
      </c>
      <c r="E47" s="17" t="s">
        <v>124</v>
      </c>
      <c r="F47" s="16" t="s">
        <v>123</v>
      </c>
      <c r="G47" s="18">
        <v>45275</v>
      </c>
      <c r="H47" s="18">
        <f t="shared" si="2"/>
        <v>47102</v>
      </c>
      <c r="I47" s="15"/>
      <c r="J47" s="19"/>
      <c r="K47" s="33" t="s">
        <v>19</v>
      </c>
    </row>
    <row r="48" spans="1:15" s="3" customFormat="1" ht="30" x14ac:dyDescent="0.25">
      <c r="A48" s="35" t="s">
        <v>0</v>
      </c>
      <c r="B48" s="35" t="s">
        <v>1</v>
      </c>
      <c r="C48" s="35" t="s">
        <v>31</v>
      </c>
      <c r="D48" s="41" t="s">
        <v>336</v>
      </c>
      <c r="E48" s="36" t="s">
        <v>126</v>
      </c>
      <c r="F48" s="37" t="s">
        <v>125</v>
      </c>
      <c r="G48" s="34">
        <v>44615</v>
      </c>
      <c r="H48" s="34">
        <f t="shared" si="2"/>
        <v>46441</v>
      </c>
      <c r="I48" s="15"/>
      <c r="J48" s="19"/>
      <c r="K48" s="32" t="s">
        <v>21</v>
      </c>
    </row>
    <row r="49" spans="1:15" s="3" customFormat="1" ht="30" x14ac:dyDescent="0.25">
      <c r="A49" s="14" t="s">
        <v>0</v>
      </c>
      <c r="B49" s="12" t="s">
        <v>1</v>
      </c>
      <c r="C49" s="12" t="s">
        <v>31</v>
      </c>
      <c r="D49" s="39" t="s">
        <v>337</v>
      </c>
      <c r="E49" s="17" t="s">
        <v>128</v>
      </c>
      <c r="F49" s="16" t="s">
        <v>127</v>
      </c>
      <c r="G49" s="18">
        <v>45823</v>
      </c>
      <c r="H49" s="18">
        <f t="shared" si="2"/>
        <v>47649</v>
      </c>
      <c r="I49" s="15"/>
      <c r="J49" s="19"/>
      <c r="K49" s="33" t="s">
        <v>18</v>
      </c>
    </row>
    <row r="50" spans="1:15" s="3" customFormat="1" ht="30" x14ac:dyDescent="0.25">
      <c r="A50" s="35" t="s">
        <v>0</v>
      </c>
      <c r="B50" s="35" t="s">
        <v>1</v>
      </c>
      <c r="C50" s="35" t="s">
        <v>87</v>
      </c>
      <c r="D50" s="41" t="s">
        <v>338</v>
      </c>
      <c r="E50" s="36" t="s">
        <v>130</v>
      </c>
      <c r="F50" s="37" t="s">
        <v>129</v>
      </c>
      <c r="G50" s="34">
        <v>44927</v>
      </c>
      <c r="H50" s="34">
        <f t="shared" si="2"/>
        <v>46753</v>
      </c>
      <c r="I50" s="15"/>
      <c r="J50" s="19"/>
      <c r="K50" s="32" t="s">
        <v>22</v>
      </c>
    </row>
    <row r="51" spans="1:15" s="3" customFormat="1" ht="60" x14ac:dyDescent="0.25">
      <c r="A51" s="14" t="s">
        <v>0</v>
      </c>
      <c r="B51" s="12" t="s">
        <v>1</v>
      </c>
      <c r="C51" s="12" t="s">
        <v>28</v>
      </c>
      <c r="D51" s="39" t="s">
        <v>339</v>
      </c>
      <c r="E51" s="17" t="s">
        <v>131</v>
      </c>
      <c r="F51" s="16" t="s">
        <v>134</v>
      </c>
      <c r="G51" s="18">
        <v>45243</v>
      </c>
      <c r="H51" s="18">
        <f t="shared" si="2"/>
        <v>47070</v>
      </c>
      <c r="I51" s="15"/>
      <c r="J51" s="19"/>
      <c r="K51" s="33" t="s">
        <v>22</v>
      </c>
    </row>
    <row r="52" spans="1:15" s="3" customFormat="1" ht="30" x14ac:dyDescent="0.25">
      <c r="A52" s="35" t="s">
        <v>0</v>
      </c>
      <c r="B52" s="35" t="s">
        <v>1</v>
      </c>
      <c r="C52" s="35" t="s">
        <v>31</v>
      </c>
      <c r="D52" s="41" t="s">
        <v>340</v>
      </c>
      <c r="E52" s="36" t="s">
        <v>133</v>
      </c>
      <c r="F52" s="37" t="s">
        <v>132</v>
      </c>
      <c r="G52" s="34">
        <v>45474</v>
      </c>
      <c r="H52" s="34">
        <f t="shared" si="2"/>
        <v>47300</v>
      </c>
      <c r="I52" s="15"/>
      <c r="J52" s="19"/>
      <c r="K52" s="32" t="s">
        <v>21</v>
      </c>
    </row>
    <row r="53" spans="1:15" s="3" customFormat="1" ht="30" x14ac:dyDescent="0.25">
      <c r="A53" s="14" t="s">
        <v>0</v>
      </c>
      <c r="B53" s="12" t="s">
        <v>1</v>
      </c>
      <c r="C53" s="12" t="s">
        <v>64</v>
      </c>
      <c r="D53" s="39" t="s">
        <v>341</v>
      </c>
      <c r="E53" s="17" t="s">
        <v>136</v>
      </c>
      <c r="F53" s="16" t="s">
        <v>135</v>
      </c>
      <c r="G53" s="18">
        <v>45823</v>
      </c>
      <c r="H53" s="18">
        <f t="shared" si="2"/>
        <v>47649</v>
      </c>
      <c r="I53" s="15"/>
      <c r="J53" s="19"/>
      <c r="K53" s="33" t="s">
        <v>21</v>
      </c>
    </row>
    <row r="54" spans="1:15" s="3" customFormat="1" ht="30" x14ac:dyDescent="0.25">
      <c r="A54" s="35" t="s">
        <v>0</v>
      </c>
      <c r="B54" s="35" t="s">
        <v>1</v>
      </c>
      <c r="C54" s="35" t="s">
        <v>64</v>
      </c>
      <c r="D54" s="41" t="s">
        <v>342</v>
      </c>
      <c r="E54" s="36" t="s">
        <v>138</v>
      </c>
      <c r="F54" s="37" t="s">
        <v>137</v>
      </c>
      <c r="G54" s="34">
        <v>45271</v>
      </c>
      <c r="H54" s="34">
        <f t="shared" si="2"/>
        <v>47098</v>
      </c>
      <c r="I54" s="15"/>
      <c r="J54" s="19"/>
      <c r="K54" s="32" t="s">
        <v>22</v>
      </c>
    </row>
    <row r="55" spans="1:15" s="3" customFormat="1" ht="30" x14ac:dyDescent="0.25">
      <c r="A55" s="14" t="s">
        <v>0</v>
      </c>
      <c r="B55" s="12" t="s">
        <v>1</v>
      </c>
      <c r="C55" s="12" t="s">
        <v>64</v>
      </c>
      <c r="D55" s="38" t="s">
        <v>343</v>
      </c>
      <c r="E55" s="22" t="s">
        <v>140</v>
      </c>
      <c r="F55" s="21" t="s">
        <v>139</v>
      </c>
      <c r="G55" s="30">
        <v>44615</v>
      </c>
      <c r="H55" s="18">
        <f t="shared" si="2"/>
        <v>46441</v>
      </c>
      <c r="I55" s="23"/>
      <c r="J55" s="24"/>
      <c r="K55" s="33" t="s">
        <v>18</v>
      </c>
    </row>
    <row r="56" spans="1:15" ht="30" x14ac:dyDescent="0.25">
      <c r="A56" s="35" t="s">
        <v>0</v>
      </c>
      <c r="B56" s="35" t="s">
        <v>1</v>
      </c>
      <c r="C56" s="35" t="s">
        <v>31</v>
      </c>
      <c r="D56" s="41" t="s">
        <v>344</v>
      </c>
      <c r="E56" s="36" t="s">
        <v>142</v>
      </c>
      <c r="F56" s="37" t="s">
        <v>141</v>
      </c>
      <c r="G56" s="34">
        <v>45474</v>
      </c>
      <c r="H56" s="34">
        <f t="shared" si="2"/>
        <v>47300</v>
      </c>
      <c r="I56" s="15"/>
      <c r="J56" s="19"/>
      <c r="K56" s="33" t="s">
        <v>19</v>
      </c>
    </row>
    <row r="57" spans="1:15" ht="30" x14ac:dyDescent="0.25">
      <c r="A57" s="14" t="s">
        <v>0</v>
      </c>
      <c r="B57" s="12" t="s">
        <v>1</v>
      </c>
      <c r="C57" s="12" t="s">
        <v>25</v>
      </c>
      <c r="D57" s="40" t="s">
        <v>345</v>
      </c>
      <c r="E57" s="17" t="s">
        <v>144</v>
      </c>
      <c r="F57" s="28" t="s">
        <v>143</v>
      </c>
      <c r="G57" s="18">
        <v>44927</v>
      </c>
      <c r="H57" s="18">
        <f t="shared" si="2"/>
        <v>46753</v>
      </c>
      <c r="I57" s="15"/>
      <c r="J57" s="19"/>
      <c r="K57" s="33" t="s">
        <v>20</v>
      </c>
    </row>
    <row r="58" spans="1:15" s="13" customFormat="1" ht="30" x14ac:dyDescent="0.25">
      <c r="A58" s="35" t="s">
        <v>0</v>
      </c>
      <c r="B58" s="35" t="s">
        <v>1</v>
      </c>
      <c r="C58" s="35" t="s">
        <v>64</v>
      </c>
      <c r="D58" s="41" t="s">
        <v>346</v>
      </c>
      <c r="E58" s="36" t="s">
        <v>146</v>
      </c>
      <c r="F58" s="37" t="s">
        <v>145</v>
      </c>
      <c r="G58" s="34">
        <v>44927</v>
      </c>
      <c r="H58" s="34">
        <f t="shared" si="2"/>
        <v>46753</v>
      </c>
      <c r="I58" s="15"/>
      <c r="J58" s="19"/>
      <c r="K58" s="32" t="s">
        <v>21</v>
      </c>
    </row>
    <row r="59" spans="1:15" s="13" customFormat="1" ht="30" x14ac:dyDescent="0.25">
      <c r="A59" s="14" t="s">
        <v>0</v>
      </c>
      <c r="B59" s="12" t="s">
        <v>1</v>
      </c>
      <c r="C59" s="12" t="s">
        <v>31</v>
      </c>
      <c r="D59" s="39" t="s">
        <v>347</v>
      </c>
      <c r="E59" s="17" t="s">
        <v>148</v>
      </c>
      <c r="F59" s="16" t="s">
        <v>147</v>
      </c>
      <c r="G59" s="18">
        <v>44927</v>
      </c>
      <c r="H59" s="18">
        <f t="shared" si="2"/>
        <v>46753</v>
      </c>
      <c r="I59" s="15"/>
      <c r="J59" s="19"/>
      <c r="K59" s="33" t="s">
        <v>21</v>
      </c>
    </row>
    <row r="60" spans="1:15" s="3" customFormat="1" ht="30" x14ac:dyDescent="0.25">
      <c r="A60" s="35" t="s">
        <v>0</v>
      </c>
      <c r="B60" s="35" t="s">
        <v>1</v>
      </c>
      <c r="C60" s="35" t="s">
        <v>28</v>
      </c>
      <c r="D60" s="41" t="s">
        <v>348</v>
      </c>
      <c r="E60" s="36" t="s">
        <v>150</v>
      </c>
      <c r="F60" s="37" t="s">
        <v>149</v>
      </c>
      <c r="G60" s="34">
        <v>45474</v>
      </c>
      <c r="H60" s="34">
        <f t="shared" si="2"/>
        <v>47300</v>
      </c>
      <c r="I60" s="15"/>
      <c r="J60" s="19"/>
      <c r="K60" s="32" t="s">
        <v>21</v>
      </c>
    </row>
    <row r="61" spans="1:15" s="3" customFormat="1" ht="30" x14ac:dyDescent="0.25">
      <c r="A61" s="14" t="s">
        <v>0</v>
      </c>
      <c r="B61" s="12" t="s">
        <v>1</v>
      </c>
      <c r="C61" s="12" t="s">
        <v>31</v>
      </c>
      <c r="D61" s="39" t="s">
        <v>349</v>
      </c>
      <c r="E61" s="17" t="s">
        <v>152</v>
      </c>
      <c r="F61" s="16" t="s">
        <v>151</v>
      </c>
      <c r="G61" s="18">
        <v>45271</v>
      </c>
      <c r="H61" s="18">
        <f t="shared" si="2"/>
        <v>47098</v>
      </c>
      <c r="I61" s="15"/>
      <c r="J61" s="19"/>
      <c r="K61" s="33" t="s">
        <v>21</v>
      </c>
    </row>
    <row r="62" spans="1:15" s="3" customFormat="1" ht="30" x14ac:dyDescent="0.25">
      <c r="A62" s="35" t="s">
        <v>0</v>
      </c>
      <c r="B62" s="35" t="s">
        <v>1</v>
      </c>
      <c r="C62" s="35" t="s">
        <v>31</v>
      </c>
      <c r="D62" s="41" t="s">
        <v>350</v>
      </c>
      <c r="E62" s="36" t="s">
        <v>154</v>
      </c>
      <c r="F62" s="37" t="s">
        <v>153</v>
      </c>
      <c r="G62" s="34">
        <v>45271</v>
      </c>
      <c r="H62" s="34">
        <f t="shared" si="2"/>
        <v>47098</v>
      </c>
      <c r="I62" s="15"/>
      <c r="J62" s="19"/>
      <c r="K62" s="32" t="s">
        <v>21</v>
      </c>
      <c r="O62" s="4"/>
    </row>
    <row r="63" spans="1:15" s="3" customFormat="1" ht="30" x14ac:dyDescent="0.25">
      <c r="A63" s="14" t="s">
        <v>0</v>
      </c>
      <c r="B63" s="12" t="s">
        <v>1</v>
      </c>
      <c r="C63" s="12" t="s">
        <v>28</v>
      </c>
      <c r="D63" s="39" t="s">
        <v>351</v>
      </c>
      <c r="E63" s="17" t="s">
        <v>156</v>
      </c>
      <c r="F63" s="16" t="s">
        <v>155</v>
      </c>
      <c r="G63" s="18">
        <v>44615</v>
      </c>
      <c r="H63" s="18">
        <f t="shared" si="2"/>
        <v>46441</v>
      </c>
      <c r="I63" s="15"/>
      <c r="J63" s="19"/>
      <c r="K63" s="33" t="s">
        <v>22</v>
      </c>
    </row>
    <row r="64" spans="1:15" s="3" customFormat="1" ht="30" x14ac:dyDescent="0.25">
      <c r="A64" s="35" t="s">
        <v>0</v>
      </c>
      <c r="B64" s="35" t="s">
        <v>1</v>
      </c>
      <c r="C64" s="35" t="s">
        <v>28</v>
      </c>
      <c r="D64" s="41" t="s">
        <v>352</v>
      </c>
      <c r="E64" s="36" t="s">
        <v>158</v>
      </c>
      <c r="F64" s="37" t="s">
        <v>157</v>
      </c>
      <c r="G64" s="34">
        <v>45474</v>
      </c>
      <c r="H64" s="34">
        <f t="shared" si="2"/>
        <v>47300</v>
      </c>
      <c r="I64" s="15"/>
      <c r="J64" s="19"/>
      <c r="K64" s="32" t="s">
        <v>22</v>
      </c>
      <c r="O64" s="4"/>
    </row>
    <row r="65" spans="1:11" s="3" customFormat="1" ht="30" x14ac:dyDescent="0.25">
      <c r="A65" s="14" t="s">
        <v>0</v>
      </c>
      <c r="B65" s="12" t="s">
        <v>1</v>
      </c>
      <c r="C65" s="12" t="s">
        <v>31</v>
      </c>
      <c r="D65" s="39" t="s">
        <v>353</v>
      </c>
      <c r="E65" s="17" t="s">
        <v>161</v>
      </c>
      <c r="F65" s="16" t="s">
        <v>160</v>
      </c>
      <c r="G65" s="18">
        <v>44927</v>
      </c>
      <c r="H65" s="18">
        <f t="shared" si="2"/>
        <v>46753</v>
      </c>
      <c r="I65" s="15"/>
      <c r="J65" s="19"/>
      <c r="K65" s="33" t="s">
        <v>15</v>
      </c>
    </row>
    <row r="66" spans="1:11" s="3" customFormat="1" ht="30" x14ac:dyDescent="0.25">
      <c r="A66" s="35" t="s">
        <v>0</v>
      </c>
      <c r="B66" s="35" t="s">
        <v>1</v>
      </c>
      <c r="C66" s="35" t="s">
        <v>31</v>
      </c>
      <c r="D66" s="41" t="s">
        <v>354</v>
      </c>
      <c r="E66" s="36" t="s">
        <v>163</v>
      </c>
      <c r="F66" s="37" t="s">
        <v>162</v>
      </c>
      <c r="G66" s="34">
        <v>44927</v>
      </c>
      <c r="H66" s="34">
        <f t="shared" ref="H66:H97" si="3">DATE(YEAR(G66)+5,MONTH(G66),DAY(G66))</f>
        <v>46753</v>
      </c>
      <c r="I66" s="15"/>
      <c r="J66" s="19"/>
      <c r="K66" s="32" t="s">
        <v>21</v>
      </c>
    </row>
    <row r="67" spans="1:11" s="3" customFormat="1" ht="30" x14ac:dyDescent="0.25">
      <c r="A67" s="14" t="s">
        <v>0</v>
      </c>
      <c r="B67" s="12" t="s">
        <v>1</v>
      </c>
      <c r="C67" s="12" t="s">
        <v>25</v>
      </c>
      <c r="D67" s="39" t="s">
        <v>355</v>
      </c>
      <c r="E67" s="17" t="s">
        <v>167</v>
      </c>
      <c r="F67" s="16" t="s">
        <v>166</v>
      </c>
      <c r="G67" s="18">
        <v>45823</v>
      </c>
      <c r="H67" s="18">
        <f t="shared" si="3"/>
        <v>47649</v>
      </c>
      <c r="I67" s="15"/>
      <c r="J67" s="19"/>
      <c r="K67" s="33" t="s">
        <v>21</v>
      </c>
    </row>
    <row r="68" spans="1:11" s="3" customFormat="1" ht="30" x14ac:dyDescent="0.25">
      <c r="A68" s="35" t="s">
        <v>0</v>
      </c>
      <c r="B68" s="35" t="s">
        <v>1</v>
      </c>
      <c r="C68" s="35" t="s">
        <v>31</v>
      </c>
      <c r="D68" s="41" t="s">
        <v>356</v>
      </c>
      <c r="E68" s="36" t="s">
        <v>165</v>
      </c>
      <c r="F68" s="37" t="s">
        <v>164</v>
      </c>
      <c r="G68" s="34">
        <v>44615</v>
      </c>
      <c r="H68" s="34">
        <f t="shared" si="3"/>
        <v>46441</v>
      </c>
      <c r="I68" s="15"/>
      <c r="J68" s="19"/>
      <c r="K68" s="32" t="s">
        <v>21</v>
      </c>
    </row>
    <row r="69" spans="1:11" s="3" customFormat="1" ht="30" x14ac:dyDescent="0.25">
      <c r="A69" s="14" t="s">
        <v>0</v>
      </c>
      <c r="B69" s="12" t="s">
        <v>1</v>
      </c>
      <c r="C69" s="12" t="s">
        <v>25</v>
      </c>
      <c r="D69" s="39" t="s">
        <v>357</v>
      </c>
      <c r="E69" s="17" t="s">
        <v>169</v>
      </c>
      <c r="F69" s="16" t="s">
        <v>168</v>
      </c>
      <c r="G69" s="18">
        <v>45823</v>
      </c>
      <c r="H69" s="18">
        <f t="shared" si="3"/>
        <v>47649</v>
      </c>
      <c r="I69" s="15"/>
      <c r="J69" s="19"/>
      <c r="K69" s="33" t="s">
        <v>16</v>
      </c>
    </row>
    <row r="70" spans="1:11" s="3" customFormat="1" ht="30" x14ac:dyDescent="0.25">
      <c r="A70" s="35" t="s">
        <v>0</v>
      </c>
      <c r="B70" s="35" t="s">
        <v>1</v>
      </c>
      <c r="C70" s="35" t="s">
        <v>64</v>
      </c>
      <c r="D70" s="41" t="s">
        <v>358</v>
      </c>
      <c r="E70" s="36" t="s">
        <v>171</v>
      </c>
      <c r="F70" s="37" t="s">
        <v>170</v>
      </c>
      <c r="G70" s="34">
        <v>44927</v>
      </c>
      <c r="H70" s="34">
        <f t="shared" si="3"/>
        <v>46753</v>
      </c>
      <c r="I70" s="15"/>
      <c r="J70" s="19"/>
      <c r="K70" s="32" t="s">
        <v>16</v>
      </c>
    </row>
    <row r="71" spans="1:11" s="3" customFormat="1" ht="30" x14ac:dyDescent="0.25">
      <c r="A71" s="14" t="s">
        <v>0</v>
      </c>
      <c r="B71" s="12" t="s">
        <v>1</v>
      </c>
      <c r="C71" s="12" t="s">
        <v>25</v>
      </c>
      <c r="D71" s="39" t="s">
        <v>359</v>
      </c>
      <c r="E71" s="17" t="s">
        <v>173</v>
      </c>
      <c r="F71" s="16" t="s">
        <v>172</v>
      </c>
      <c r="G71" s="18">
        <v>45271</v>
      </c>
      <c r="H71" s="18">
        <f t="shared" si="3"/>
        <v>47098</v>
      </c>
      <c r="I71" s="15"/>
      <c r="J71" s="19"/>
      <c r="K71" s="33" t="s">
        <v>21</v>
      </c>
    </row>
    <row r="72" spans="1:11" s="3" customFormat="1" ht="30" x14ac:dyDescent="0.25">
      <c r="A72" s="35" t="s">
        <v>0</v>
      </c>
      <c r="B72" s="35" t="s">
        <v>1</v>
      </c>
      <c r="C72" s="35" t="s">
        <v>31</v>
      </c>
      <c r="D72" s="41" t="s">
        <v>360</v>
      </c>
      <c r="E72" s="36" t="s">
        <v>175</v>
      </c>
      <c r="F72" s="37" t="s">
        <v>174</v>
      </c>
      <c r="G72" s="34">
        <v>45823</v>
      </c>
      <c r="H72" s="34">
        <f t="shared" si="3"/>
        <v>47649</v>
      </c>
      <c r="I72" s="15"/>
      <c r="J72" s="19"/>
      <c r="K72" s="32" t="s">
        <v>21</v>
      </c>
    </row>
    <row r="73" spans="1:11" s="3" customFormat="1" ht="30" x14ac:dyDescent="0.25">
      <c r="A73" s="14" t="s">
        <v>0</v>
      </c>
      <c r="B73" s="12" t="s">
        <v>1</v>
      </c>
      <c r="C73" s="12" t="s">
        <v>31</v>
      </c>
      <c r="D73" s="39" t="s">
        <v>361</v>
      </c>
      <c r="E73" s="17" t="s">
        <v>177</v>
      </c>
      <c r="F73" s="16" t="s">
        <v>176</v>
      </c>
      <c r="G73" s="18">
        <v>45275</v>
      </c>
      <c r="H73" s="18">
        <f t="shared" si="3"/>
        <v>47102</v>
      </c>
      <c r="I73" s="15"/>
      <c r="J73" s="19"/>
      <c r="K73" s="33" t="s">
        <v>21</v>
      </c>
    </row>
    <row r="74" spans="1:11" s="3" customFormat="1" ht="30" x14ac:dyDescent="0.25">
      <c r="A74" s="35" t="s">
        <v>0</v>
      </c>
      <c r="B74" s="35" t="s">
        <v>1</v>
      </c>
      <c r="C74" s="35" t="s">
        <v>455</v>
      </c>
      <c r="D74" s="41" t="s">
        <v>362</v>
      </c>
      <c r="E74" s="36" t="s">
        <v>179</v>
      </c>
      <c r="F74" s="37" t="s">
        <v>178</v>
      </c>
      <c r="G74" s="34">
        <v>44927</v>
      </c>
      <c r="H74" s="34">
        <f t="shared" si="3"/>
        <v>46753</v>
      </c>
      <c r="I74" s="15"/>
      <c r="J74" s="19"/>
      <c r="K74" s="32" t="s">
        <v>20</v>
      </c>
    </row>
    <row r="75" spans="1:11" s="3" customFormat="1" ht="30" x14ac:dyDescent="0.25">
      <c r="A75" s="14" t="s">
        <v>0</v>
      </c>
      <c r="B75" s="12" t="s">
        <v>1</v>
      </c>
      <c r="C75" s="12" t="s">
        <v>25</v>
      </c>
      <c r="D75" s="39" t="s">
        <v>363</v>
      </c>
      <c r="E75" s="17" t="s">
        <v>181</v>
      </c>
      <c r="F75" s="16" t="s">
        <v>180</v>
      </c>
      <c r="G75" s="18">
        <v>45474</v>
      </c>
      <c r="H75" s="18">
        <f t="shared" si="3"/>
        <v>47300</v>
      </c>
      <c r="I75" s="15"/>
      <c r="J75" s="19"/>
      <c r="K75" s="33" t="s">
        <v>21</v>
      </c>
    </row>
    <row r="76" spans="1:11" s="3" customFormat="1" ht="30" x14ac:dyDescent="0.25">
      <c r="A76" s="35" t="s">
        <v>0</v>
      </c>
      <c r="B76" s="35" t="s">
        <v>1</v>
      </c>
      <c r="C76" s="35" t="s">
        <v>25</v>
      </c>
      <c r="D76" s="41" t="s">
        <v>364</v>
      </c>
      <c r="E76" s="36" t="s">
        <v>183</v>
      </c>
      <c r="F76" s="37" t="s">
        <v>182</v>
      </c>
      <c r="G76" s="34">
        <v>44927</v>
      </c>
      <c r="H76" s="34">
        <f t="shared" si="3"/>
        <v>46753</v>
      </c>
      <c r="I76" s="15"/>
      <c r="J76" s="19"/>
      <c r="K76" s="32" t="s">
        <v>20</v>
      </c>
    </row>
    <row r="77" spans="1:11" s="3" customFormat="1" ht="30" x14ac:dyDescent="0.25">
      <c r="A77" s="14" t="s">
        <v>0</v>
      </c>
      <c r="B77" s="12" t="s">
        <v>1</v>
      </c>
      <c r="C77" s="12" t="s">
        <v>31</v>
      </c>
      <c r="D77" s="39" t="s">
        <v>365</v>
      </c>
      <c r="E77" s="17" t="s">
        <v>185</v>
      </c>
      <c r="F77" s="16" t="s">
        <v>184</v>
      </c>
      <c r="G77" s="18">
        <v>44615</v>
      </c>
      <c r="H77" s="18">
        <f t="shared" si="3"/>
        <v>46441</v>
      </c>
      <c r="I77" s="15"/>
      <c r="J77" s="19"/>
      <c r="K77" s="33" t="s">
        <v>21</v>
      </c>
    </row>
    <row r="78" spans="1:11" s="3" customFormat="1" ht="30" x14ac:dyDescent="0.25">
      <c r="A78" s="35" t="s">
        <v>0</v>
      </c>
      <c r="B78" s="35" t="s">
        <v>1</v>
      </c>
      <c r="C78" s="35" t="s">
        <v>31</v>
      </c>
      <c r="D78" s="41" t="s">
        <v>366</v>
      </c>
      <c r="E78" s="36" t="s">
        <v>187</v>
      </c>
      <c r="F78" s="37" t="s">
        <v>186</v>
      </c>
      <c r="G78" s="34">
        <v>44615</v>
      </c>
      <c r="H78" s="34">
        <f t="shared" si="3"/>
        <v>46441</v>
      </c>
      <c r="I78" s="15"/>
      <c r="J78" s="19"/>
      <c r="K78" s="32" t="s">
        <v>22</v>
      </c>
    </row>
    <row r="79" spans="1:11" s="3" customFormat="1" ht="30" x14ac:dyDescent="0.25">
      <c r="A79" s="14" t="s">
        <v>0</v>
      </c>
      <c r="B79" s="12" t="s">
        <v>1</v>
      </c>
      <c r="C79" s="12" t="s">
        <v>25</v>
      </c>
      <c r="D79" s="39" t="s">
        <v>367</v>
      </c>
      <c r="E79" s="17" t="s">
        <v>189</v>
      </c>
      <c r="F79" s="16" t="s">
        <v>188</v>
      </c>
      <c r="G79" s="18">
        <v>44927</v>
      </c>
      <c r="H79" s="18">
        <f t="shared" si="3"/>
        <v>46753</v>
      </c>
      <c r="I79" s="15"/>
      <c r="J79" s="19"/>
      <c r="K79" s="33" t="s">
        <v>21</v>
      </c>
    </row>
    <row r="80" spans="1:11" s="3" customFormat="1" ht="30" x14ac:dyDescent="0.25">
      <c r="A80" s="35" t="s">
        <v>0</v>
      </c>
      <c r="B80" s="35" t="s">
        <v>1</v>
      </c>
      <c r="C80" s="35" t="s">
        <v>31</v>
      </c>
      <c r="D80" s="41" t="s">
        <v>368</v>
      </c>
      <c r="E80" s="36" t="s">
        <v>191</v>
      </c>
      <c r="F80" s="37" t="s">
        <v>190</v>
      </c>
      <c r="G80" s="34">
        <v>45275</v>
      </c>
      <c r="H80" s="34">
        <f t="shared" si="3"/>
        <v>47102</v>
      </c>
      <c r="I80" s="15"/>
      <c r="J80" s="19"/>
      <c r="K80" s="32" t="s">
        <v>12</v>
      </c>
    </row>
    <row r="81" spans="1:15" s="3" customFormat="1" ht="30" x14ac:dyDescent="0.25">
      <c r="A81" s="14" t="s">
        <v>0</v>
      </c>
      <c r="B81" s="12" t="s">
        <v>1</v>
      </c>
      <c r="C81" s="12" t="s">
        <v>31</v>
      </c>
      <c r="D81" s="39" t="s">
        <v>369</v>
      </c>
      <c r="E81" s="17" t="s">
        <v>193</v>
      </c>
      <c r="F81" s="16" t="s">
        <v>192</v>
      </c>
      <c r="G81" s="18">
        <v>44927</v>
      </c>
      <c r="H81" s="18">
        <f t="shared" si="3"/>
        <v>46753</v>
      </c>
      <c r="I81" s="15"/>
      <c r="J81" s="19"/>
      <c r="K81" s="33" t="s">
        <v>21</v>
      </c>
    </row>
    <row r="82" spans="1:15" s="3" customFormat="1" ht="30" x14ac:dyDescent="0.25">
      <c r="A82" s="35" t="s">
        <v>0</v>
      </c>
      <c r="B82" s="35" t="s">
        <v>1</v>
      </c>
      <c r="C82" s="35" t="s">
        <v>31</v>
      </c>
      <c r="D82" s="41" t="s">
        <v>370</v>
      </c>
      <c r="E82" s="36" t="s">
        <v>195</v>
      </c>
      <c r="F82" s="37" t="s">
        <v>194</v>
      </c>
      <c r="G82" s="34">
        <v>44927</v>
      </c>
      <c r="H82" s="34">
        <f t="shared" si="3"/>
        <v>46753</v>
      </c>
      <c r="I82" s="15"/>
      <c r="J82" s="19"/>
      <c r="K82" s="32" t="s">
        <v>21</v>
      </c>
    </row>
    <row r="83" spans="1:15" s="3" customFormat="1" ht="30" x14ac:dyDescent="0.25">
      <c r="A83" s="14" t="s">
        <v>0</v>
      </c>
      <c r="B83" s="12" t="s">
        <v>1</v>
      </c>
      <c r="C83" s="12" t="s">
        <v>31</v>
      </c>
      <c r="D83" s="38" t="s">
        <v>371</v>
      </c>
      <c r="E83" s="22" t="s">
        <v>197</v>
      </c>
      <c r="F83" s="21" t="s">
        <v>196</v>
      </c>
      <c r="G83" s="30">
        <v>44927</v>
      </c>
      <c r="H83" s="18">
        <f t="shared" si="3"/>
        <v>46753</v>
      </c>
      <c r="I83" s="23"/>
      <c r="J83" s="24"/>
      <c r="K83" s="33" t="s">
        <v>12</v>
      </c>
    </row>
    <row r="84" spans="1:15" ht="30" x14ac:dyDescent="0.25">
      <c r="A84" s="35" t="s">
        <v>0</v>
      </c>
      <c r="B84" s="35" t="s">
        <v>1</v>
      </c>
      <c r="C84" s="35" t="s">
        <v>64</v>
      </c>
      <c r="D84" s="41" t="s">
        <v>372</v>
      </c>
      <c r="E84" s="36" t="s">
        <v>199</v>
      </c>
      <c r="F84" s="37" t="s">
        <v>198</v>
      </c>
      <c r="G84" s="34">
        <v>44615</v>
      </c>
      <c r="H84" s="34">
        <f t="shared" si="3"/>
        <v>46441</v>
      </c>
      <c r="I84" s="15"/>
      <c r="J84" s="19"/>
      <c r="K84" s="32" t="s">
        <v>21</v>
      </c>
    </row>
    <row r="85" spans="1:15" ht="30" x14ac:dyDescent="0.25">
      <c r="A85" s="14" t="s">
        <v>0</v>
      </c>
      <c r="B85" s="12" t="s">
        <v>1</v>
      </c>
      <c r="C85" s="12" t="s">
        <v>31</v>
      </c>
      <c r="D85" s="40" t="s">
        <v>373</v>
      </c>
      <c r="E85" s="17" t="s">
        <v>201</v>
      </c>
      <c r="F85" s="28" t="s">
        <v>200</v>
      </c>
      <c r="G85" s="18">
        <v>45275</v>
      </c>
      <c r="H85" s="18">
        <f t="shared" si="3"/>
        <v>47102</v>
      </c>
      <c r="I85" s="15"/>
      <c r="J85" s="19"/>
      <c r="K85" s="33" t="s">
        <v>22</v>
      </c>
    </row>
    <row r="86" spans="1:15" s="13" customFormat="1" ht="30" x14ac:dyDescent="0.25">
      <c r="A86" s="35" t="s">
        <v>0</v>
      </c>
      <c r="B86" s="35" t="s">
        <v>1</v>
      </c>
      <c r="C86" s="35" t="s">
        <v>31</v>
      </c>
      <c r="D86" s="41" t="s">
        <v>374</v>
      </c>
      <c r="E86" s="36" t="s">
        <v>203</v>
      </c>
      <c r="F86" s="37" t="s">
        <v>202</v>
      </c>
      <c r="G86" s="34">
        <v>45275</v>
      </c>
      <c r="H86" s="34">
        <f t="shared" si="3"/>
        <v>47102</v>
      </c>
      <c r="I86" s="15"/>
      <c r="J86" s="19"/>
      <c r="K86" s="32" t="s">
        <v>18</v>
      </c>
    </row>
    <row r="87" spans="1:15" s="13" customFormat="1" ht="30" x14ac:dyDescent="0.25">
      <c r="A87" s="14" t="s">
        <v>0</v>
      </c>
      <c r="B87" s="12" t="s">
        <v>1</v>
      </c>
      <c r="C87" s="12" t="s">
        <v>64</v>
      </c>
      <c r="D87" s="39" t="s">
        <v>375</v>
      </c>
      <c r="E87" s="17" t="s">
        <v>205</v>
      </c>
      <c r="F87" s="16" t="s">
        <v>204</v>
      </c>
      <c r="G87" s="18">
        <v>44927</v>
      </c>
      <c r="H87" s="18">
        <f t="shared" si="3"/>
        <v>46753</v>
      </c>
      <c r="I87" s="15"/>
      <c r="J87" s="19"/>
      <c r="K87" s="33" t="s">
        <v>22</v>
      </c>
    </row>
    <row r="88" spans="1:15" s="3" customFormat="1" ht="30" x14ac:dyDescent="0.25">
      <c r="A88" s="35" t="s">
        <v>0</v>
      </c>
      <c r="B88" s="35" t="s">
        <v>1</v>
      </c>
      <c r="C88" s="35" t="s">
        <v>28</v>
      </c>
      <c r="D88" s="41" t="s">
        <v>376</v>
      </c>
      <c r="E88" s="36" t="s">
        <v>207</v>
      </c>
      <c r="F88" s="37" t="s">
        <v>206</v>
      </c>
      <c r="G88" s="34">
        <v>44927</v>
      </c>
      <c r="H88" s="34">
        <f t="shared" si="3"/>
        <v>46753</v>
      </c>
      <c r="I88" s="15"/>
      <c r="J88" s="19"/>
      <c r="K88" s="32" t="s">
        <v>21</v>
      </c>
    </row>
    <row r="89" spans="1:15" s="3" customFormat="1" ht="30" x14ac:dyDescent="0.25">
      <c r="A89" s="14" t="s">
        <v>0</v>
      </c>
      <c r="B89" s="12" t="s">
        <v>1</v>
      </c>
      <c r="C89" s="12" t="s">
        <v>25</v>
      </c>
      <c r="D89" s="39" t="s">
        <v>377</v>
      </c>
      <c r="E89" s="17" t="s">
        <v>209</v>
      </c>
      <c r="F89" s="16" t="s">
        <v>208</v>
      </c>
      <c r="G89" s="18">
        <v>45243</v>
      </c>
      <c r="H89" s="18">
        <f t="shared" si="3"/>
        <v>47070</v>
      </c>
      <c r="I89" s="15"/>
      <c r="J89" s="19"/>
      <c r="K89" s="33" t="s">
        <v>22</v>
      </c>
    </row>
    <row r="90" spans="1:15" s="3" customFormat="1" ht="30" x14ac:dyDescent="0.25">
      <c r="A90" s="35" t="s">
        <v>0</v>
      </c>
      <c r="B90" s="35" t="s">
        <v>1</v>
      </c>
      <c r="C90" s="35" t="s">
        <v>87</v>
      </c>
      <c r="D90" s="41" t="s">
        <v>378</v>
      </c>
      <c r="E90" s="36" t="s">
        <v>211</v>
      </c>
      <c r="F90" s="37" t="s">
        <v>210</v>
      </c>
      <c r="G90" s="34">
        <v>45275</v>
      </c>
      <c r="H90" s="34">
        <f t="shared" si="3"/>
        <v>47102</v>
      </c>
      <c r="I90" s="15"/>
      <c r="J90" s="19"/>
      <c r="K90" s="32" t="s">
        <v>20</v>
      </c>
      <c r="O90" s="4"/>
    </row>
    <row r="91" spans="1:15" s="3" customFormat="1" ht="30" x14ac:dyDescent="0.25">
      <c r="A91" s="14" t="s">
        <v>0</v>
      </c>
      <c r="B91" s="12" t="s">
        <v>1</v>
      </c>
      <c r="C91" s="12" t="s">
        <v>31</v>
      </c>
      <c r="D91" s="39" t="s">
        <v>379</v>
      </c>
      <c r="E91" s="17" t="s">
        <v>213</v>
      </c>
      <c r="F91" s="16" t="s">
        <v>212</v>
      </c>
      <c r="G91" s="18">
        <v>44615</v>
      </c>
      <c r="H91" s="18">
        <f t="shared" si="3"/>
        <v>46441</v>
      </c>
      <c r="I91" s="15"/>
      <c r="J91" s="19"/>
      <c r="K91" s="33" t="s">
        <v>19</v>
      </c>
    </row>
    <row r="92" spans="1:15" s="3" customFormat="1" ht="30" x14ac:dyDescent="0.25">
      <c r="A92" s="35" t="s">
        <v>0</v>
      </c>
      <c r="B92" s="35" t="s">
        <v>1</v>
      </c>
      <c r="C92" s="35" t="s">
        <v>31</v>
      </c>
      <c r="D92" s="41" t="s">
        <v>380</v>
      </c>
      <c r="E92" s="36" t="s">
        <v>215</v>
      </c>
      <c r="F92" s="37" t="s">
        <v>214</v>
      </c>
      <c r="G92" s="34">
        <v>45823</v>
      </c>
      <c r="H92" s="34">
        <f t="shared" si="3"/>
        <v>47649</v>
      </c>
      <c r="I92" s="15"/>
      <c r="J92" s="19"/>
      <c r="K92" s="32" t="s">
        <v>21</v>
      </c>
      <c r="O92" s="4"/>
    </row>
    <row r="93" spans="1:15" s="3" customFormat="1" ht="30" x14ac:dyDescent="0.25">
      <c r="A93" s="14" t="s">
        <v>0</v>
      </c>
      <c r="B93" s="12" t="s">
        <v>1</v>
      </c>
      <c r="C93" s="12" t="s">
        <v>28</v>
      </c>
      <c r="D93" s="39" t="s">
        <v>381</v>
      </c>
      <c r="E93" s="17" t="s">
        <v>217</v>
      </c>
      <c r="F93" s="16" t="s">
        <v>216</v>
      </c>
      <c r="G93" s="18">
        <v>44927</v>
      </c>
      <c r="H93" s="18">
        <f t="shared" si="3"/>
        <v>46753</v>
      </c>
      <c r="I93" s="15"/>
      <c r="J93" s="19"/>
      <c r="K93" s="33" t="s">
        <v>21</v>
      </c>
    </row>
    <row r="94" spans="1:15" s="3" customFormat="1" ht="30" x14ac:dyDescent="0.25">
      <c r="A94" s="35" t="s">
        <v>0</v>
      </c>
      <c r="B94" s="35" t="s">
        <v>1</v>
      </c>
      <c r="C94" s="35" t="s">
        <v>64</v>
      </c>
      <c r="D94" s="41" t="s">
        <v>382</v>
      </c>
      <c r="E94" s="36" t="s">
        <v>219</v>
      </c>
      <c r="F94" s="37" t="s">
        <v>218</v>
      </c>
      <c r="G94" s="34" t="s">
        <v>159</v>
      </c>
      <c r="H94" s="34" t="s">
        <v>454</v>
      </c>
      <c r="I94" s="15"/>
      <c r="J94" s="19"/>
      <c r="K94" s="32" t="s">
        <v>19</v>
      </c>
    </row>
    <row r="95" spans="1:15" s="3" customFormat="1" ht="30" x14ac:dyDescent="0.25">
      <c r="A95" s="14" t="s">
        <v>0</v>
      </c>
      <c r="B95" s="12" t="s">
        <v>1</v>
      </c>
      <c r="C95" s="12" t="s">
        <v>25</v>
      </c>
      <c r="D95" s="39" t="s">
        <v>383</v>
      </c>
      <c r="E95" s="17" t="s">
        <v>221</v>
      </c>
      <c r="F95" s="16" t="s">
        <v>220</v>
      </c>
      <c r="G95" s="18">
        <v>44927</v>
      </c>
      <c r="H95" s="18">
        <f t="shared" si="3"/>
        <v>46753</v>
      </c>
      <c r="I95" s="15"/>
      <c r="J95" s="19"/>
      <c r="K95" s="33" t="s">
        <v>21</v>
      </c>
    </row>
    <row r="96" spans="1:15" s="3" customFormat="1" ht="30" x14ac:dyDescent="0.25">
      <c r="A96" s="35" t="s">
        <v>0</v>
      </c>
      <c r="B96" s="35" t="s">
        <v>1</v>
      </c>
      <c r="C96" s="35" t="s">
        <v>31</v>
      </c>
      <c r="D96" s="41" t="s">
        <v>384</v>
      </c>
      <c r="E96" s="36" t="s">
        <v>222</v>
      </c>
      <c r="F96" s="37" t="s">
        <v>223</v>
      </c>
      <c r="G96" s="34">
        <v>45275</v>
      </c>
      <c r="H96" s="34">
        <f t="shared" si="3"/>
        <v>47102</v>
      </c>
      <c r="I96" s="15"/>
      <c r="J96" s="19"/>
      <c r="K96" s="32" t="s">
        <v>22</v>
      </c>
    </row>
    <row r="97" spans="1:11" s="3" customFormat="1" ht="30" x14ac:dyDescent="0.25">
      <c r="A97" s="14" t="s">
        <v>0</v>
      </c>
      <c r="B97" s="12" t="s">
        <v>1</v>
      </c>
      <c r="C97" s="12" t="s">
        <v>87</v>
      </c>
      <c r="D97" s="39" t="s">
        <v>385</v>
      </c>
      <c r="E97" s="17" t="s">
        <v>224</v>
      </c>
      <c r="F97" s="16" t="s">
        <v>225</v>
      </c>
      <c r="G97" s="18">
        <v>45474</v>
      </c>
      <c r="H97" s="18">
        <f t="shared" si="3"/>
        <v>47300</v>
      </c>
      <c r="I97" s="15"/>
      <c r="J97" s="19"/>
      <c r="K97" s="33" t="s">
        <v>21</v>
      </c>
    </row>
    <row r="98" spans="1:11" s="3" customFormat="1" ht="30" x14ac:dyDescent="0.25">
      <c r="A98" s="35" t="s">
        <v>0</v>
      </c>
      <c r="B98" s="35" t="s">
        <v>1</v>
      </c>
      <c r="C98" s="35" t="s">
        <v>64</v>
      </c>
      <c r="D98" s="41" t="s">
        <v>386</v>
      </c>
      <c r="E98" s="36" t="s">
        <v>226</v>
      </c>
      <c r="F98" s="37" t="s">
        <v>227</v>
      </c>
      <c r="G98" s="34">
        <v>45474</v>
      </c>
      <c r="H98" s="34">
        <f t="shared" ref="H98:H128" si="4">DATE(YEAR(G98)+5,MONTH(G98),DAY(G98))</f>
        <v>47300</v>
      </c>
      <c r="I98" s="15"/>
      <c r="J98" s="19"/>
      <c r="K98" s="32" t="s">
        <v>21</v>
      </c>
    </row>
    <row r="99" spans="1:11" s="3" customFormat="1" ht="30" x14ac:dyDescent="0.25">
      <c r="A99" s="14" t="s">
        <v>0</v>
      </c>
      <c r="B99" s="12" t="s">
        <v>1</v>
      </c>
      <c r="C99" s="12" t="s">
        <v>64</v>
      </c>
      <c r="D99" s="39" t="s">
        <v>387</v>
      </c>
      <c r="E99" s="17" t="s">
        <v>228</v>
      </c>
      <c r="F99" s="16" t="s">
        <v>229</v>
      </c>
      <c r="G99" s="18">
        <v>45823</v>
      </c>
      <c r="H99" s="18">
        <f t="shared" si="4"/>
        <v>47649</v>
      </c>
      <c r="I99" s="15"/>
      <c r="J99" s="19"/>
      <c r="K99" s="33" t="s">
        <v>18</v>
      </c>
    </row>
    <row r="100" spans="1:11" s="3" customFormat="1" ht="30" x14ac:dyDescent="0.25">
      <c r="A100" s="35" t="s">
        <v>0</v>
      </c>
      <c r="B100" s="35" t="s">
        <v>1</v>
      </c>
      <c r="C100" s="35" t="s">
        <v>31</v>
      </c>
      <c r="D100" s="41" t="s">
        <v>388</v>
      </c>
      <c r="E100" s="36" t="s">
        <v>230</v>
      </c>
      <c r="F100" s="37" t="s">
        <v>231</v>
      </c>
      <c r="G100" s="34">
        <v>45580</v>
      </c>
      <c r="H100" s="34">
        <f t="shared" si="4"/>
        <v>47406</v>
      </c>
      <c r="I100" s="15"/>
      <c r="J100" s="19"/>
      <c r="K100" s="32" t="s">
        <v>21</v>
      </c>
    </row>
    <row r="101" spans="1:11" s="3" customFormat="1" ht="30" x14ac:dyDescent="0.25">
      <c r="A101" s="14" t="s">
        <v>0</v>
      </c>
      <c r="B101" s="12" t="s">
        <v>1</v>
      </c>
      <c r="C101" s="12" t="s">
        <v>25</v>
      </c>
      <c r="D101" s="39" t="s">
        <v>389</v>
      </c>
      <c r="E101" s="17" t="s">
        <v>232</v>
      </c>
      <c r="F101" s="16" t="s">
        <v>233</v>
      </c>
      <c r="G101" s="18">
        <v>45580</v>
      </c>
      <c r="H101" s="18">
        <f t="shared" si="4"/>
        <v>47406</v>
      </c>
      <c r="I101" s="15"/>
      <c r="J101" s="19"/>
      <c r="K101" s="33" t="s">
        <v>18</v>
      </c>
    </row>
    <row r="102" spans="1:11" s="3" customFormat="1" ht="30" x14ac:dyDescent="0.25">
      <c r="A102" s="35" t="s">
        <v>0</v>
      </c>
      <c r="B102" s="35" t="s">
        <v>1</v>
      </c>
      <c r="C102" s="35" t="s">
        <v>31</v>
      </c>
      <c r="D102" s="41" t="s">
        <v>390</v>
      </c>
      <c r="E102" s="36" t="s">
        <v>234</v>
      </c>
      <c r="F102" s="37" t="s">
        <v>235</v>
      </c>
      <c r="G102" s="34">
        <v>45580</v>
      </c>
      <c r="H102" s="34">
        <f t="shared" si="4"/>
        <v>47406</v>
      </c>
      <c r="I102" s="15"/>
      <c r="J102" s="19"/>
      <c r="K102" s="33" t="s">
        <v>15</v>
      </c>
    </row>
    <row r="103" spans="1:11" s="3" customFormat="1" ht="30" x14ac:dyDescent="0.25">
      <c r="A103" s="14" t="s">
        <v>0</v>
      </c>
      <c r="B103" s="12" t="s">
        <v>1</v>
      </c>
      <c r="C103" s="12" t="s">
        <v>25</v>
      </c>
      <c r="D103" s="39" t="s">
        <v>391</v>
      </c>
      <c r="E103" s="17" t="s">
        <v>236</v>
      </c>
      <c r="F103" s="16"/>
      <c r="G103" s="18">
        <v>45580</v>
      </c>
      <c r="H103" s="18">
        <f t="shared" si="4"/>
        <v>47406</v>
      </c>
      <c r="I103" s="15"/>
      <c r="J103" s="19"/>
      <c r="K103" s="33" t="s">
        <v>21</v>
      </c>
    </row>
    <row r="104" spans="1:11" s="3" customFormat="1" ht="30" x14ac:dyDescent="0.25">
      <c r="A104" s="35" t="s">
        <v>0</v>
      </c>
      <c r="B104" s="35" t="s">
        <v>1</v>
      </c>
      <c r="C104" s="35" t="s">
        <v>31</v>
      </c>
      <c r="D104" s="41" t="s">
        <v>392</v>
      </c>
      <c r="E104" s="36" t="s">
        <v>237</v>
      </c>
      <c r="F104" s="37" t="s">
        <v>238</v>
      </c>
      <c r="G104" s="34">
        <v>45580</v>
      </c>
      <c r="H104" s="34">
        <f t="shared" si="4"/>
        <v>47406</v>
      </c>
      <c r="I104" s="15"/>
      <c r="J104" s="19"/>
      <c r="K104" s="32" t="s">
        <v>19</v>
      </c>
    </row>
    <row r="105" spans="1:11" s="3" customFormat="1" ht="30" x14ac:dyDescent="0.25">
      <c r="A105" s="14" t="s">
        <v>0</v>
      </c>
      <c r="B105" s="12" t="s">
        <v>1</v>
      </c>
      <c r="C105" s="12" t="s">
        <v>31</v>
      </c>
      <c r="D105" s="39" t="s">
        <v>393</v>
      </c>
      <c r="E105" s="17" t="s">
        <v>239</v>
      </c>
      <c r="F105" s="16" t="s">
        <v>240</v>
      </c>
      <c r="G105" s="18">
        <v>45580</v>
      </c>
      <c r="H105" s="18">
        <f t="shared" si="4"/>
        <v>47406</v>
      </c>
      <c r="I105" s="15"/>
      <c r="J105" s="19"/>
      <c r="K105" s="33" t="s">
        <v>21</v>
      </c>
    </row>
    <row r="106" spans="1:11" s="3" customFormat="1" ht="30" x14ac:dyDescent="0.25">
      <c r="A106" s="35" t="s">
        <v>0</v>
      </c>
      <c r="B106" s="35" t="s">
        <v>1</v>
      </c>
      <c r="C106" s="35" t="s">
        <v>64</v>
      </c>
      <c r="D106" s="41" t="s">
        <v>394</v>
      </c>
      <c r="E106" s="36" t="s">
        <v>241</v>
      </c>
      <c r="F106" s="37" t="s">
        <v>242</v>
      </c>
      <c r="G106" s="34">
        <v>45580</v>
      </c>
      <c r="H106" s="34">
        <f t="shared" si="4"/>
        <v>47406</v>
      </c>
      <c r="I106" s="15"/>
      <c r="J106" s="19"/>
      <c r="K106" s="32" t="s">
        <v>13</v>
      </c>
    </row>
    <row r="107" spans="1:11" s="3" customFormat="1" ht="30" x14ac:dyDescent="0.25">
      <c r="A107" s="14" t="s">
        <v>0</v>
      </c>
      <c r="B107" s="12" t="s">
        <v>1</v>
      </c>
      <c r="C107" s="12" t="s">
        <v>64</v>
      </c>
      <c r="D107" s="39" t="s">
        <v>86</v>
      </c>
      <c r="E107" s="17" t="s">
        <v>243</v>
      </c>
      <c r="F107" s="16" t="s">
        <v>244</v>
      </c>
      <c r="G107" s="18">
        <v>45580</v>
      </c>
      <c r="H107" s="18">
        <f t="shared" si="4"/>
        <v>47406</v>
      </c>
      <c r="I107" s="15"/>
      <c r="J107" s="19"/>
      <c r="K107" s="33" t="s">
        <v>21</v>
      </c>
    </row>
    <row r="108" spans="1:11" s="3" customFormat="1" ht="45" x14ac:dyDescent="0.25">
      <c r="A108" s="35" t="s">
        <v>0</v>
      </c>
      <c r="B108" s="35" t="s">
        <v>1</v>
      </c>
      <c r="C108" s="35" t="s">
        <v>31</v>
      </c>
      <c r="D108" s="41" t="s">
        <v>395</v>
      </c>
      <c r="E108" s="36" t="s">
        <v>245</v>
      </c>
      <c r="F108" s="37" t="s">
        <v>246</v>
      </c>
      <c r="G108" s="34">
        <v>45580</v>
      </c>
      <c r="H108" s="34">
        <f t="shared" si="4"/>
        <v>47406</v>
      </c>
      <c r="I108" s="15"/>
      <c r="J108" s="19"/>
      <c r="K108" s="32" t="s">
        <v>20</v>
      </c>
    </row>
    <row r="109" spans="1:11" s="3" customFormat="1" ht="30" x14ac:dyDescent="0.25">
      <c r="A109" s="14" t="s">
        <v>0</v>
      </c>
      <c r="B109" s="12" t="s">
        <v>1</v>
      </c>
      <c r="C109" s="12" t="s">
        <v>64</v>
      </c>
      <c r="D109" s="39" t="s">
        <v>396</v>
      </c>
      <c r="E109" s="17" t="s">
        <v>247</v>
      </c>
      <c r="F109" s="16" t="s">
        <v>248</v>
      </c>
      <c r="G109" s="18">
        <v>45580</v>
      </c>
      <c r="H109" s="18">
        <f t="shared" si="4"/>
        <v>47406</v>
      </c>
      <c r="I109" s="15"/>
      <c r="J109" s="19"/>
      <c r="K109" s="33" t="s">
        <v>21</v>
      </c>
    </row>
    <row r="110" spans="1:11" s="3" customFormat="1" ht="30" x14ac:dyDescent="0.25">
      <c r="A110" s="35" t="s">
        <v>0</v>
      </c>
      <c r="B110" s="35" t="s">
        <v>1</v>
      </c>
      <c r="C110" s="35" t="s">
        <v>457</v>
      </c>
      <c r="D110" s="41" t="s">
        <v>397</v>
      </c>
      <c r="E110" s="36" t="s">
        <v>249</v>
      </c>
      <c r="F110" s="37" t="s">
        <v>250</v>
      </c>
      <c r="G110" s="34">
        <v>45580</v>
      </c>
      <c r="H110" s="34">
        <f t="shared" si="4"/>
        <v>47406</v>
      </c>
      <c r="I110" s="15"/>
      <c r="J110" s="19"/>
      <c r="K110" s="32" t="s">
        <v>21</v>
      </c>
    </row>
    <row r="111" spans="1:11" s="3" customFormat="1" ht="30" x14ac:dyDescent="0.25">
      <c r="A111" s="14" t="s">
        <v>0</v>
      </c>
      <c r="B111" s="12" t="s">
        <v>1</v>
      </c>
      <c r="C111" s="12" t="s">
        <v>64</v>
      </c>
      <c r="D111" s="39" t="s">
        <v>398</v>
      </c>
      <c r="E111" s="17" t="s">
        <v>251</v>
      </c>
      <c r="F111" s="16" t="s">
        <v>252</v>
      </c>
      <c r="G111" s="18">
        <v>45580</v>
      </c>
      <c r="H111" s="18">
        <f t="shared" si="4"/>
        <v>47406</v>
      </c>
      <c r="I111" s="15"/>
      <c r="J111" s="19"/>
      <c r="K111" s="33" t="s">
        <v>21</v>
      </c>
    </row>
    <row r="112" spans="1:11" s="3" customFormat="1" ht="30" x14ac:dyDescent="0.25">
      <c r="A112" s="35" t="s">
        <v>0</v>
      </c>
      <c r="B112" s="35" t="s">
        <v>1</v>
      </c>
      <c r="C112" s="35" t="s">
        <v>31</v>
      </c>
      <c r="D112" s="41" t="s">
        <v>399</v>
      </c>
      <c r="E112" s="36" t="s">
        <v>253</v>
      </c>
      <c r="F112" s="37" t="s">
        <v>254</v>
      </c>
      <c r="G112" s="34">
        <v>45580</v>
      </c>
      <c r="H112" s="34">
        <f t="shared" si="4"/>
        <v>47406</v>
      </c>
      <c r="I112" s="15"/>
      <c r="J112" s="19"/>
      <c r="K112" s="32" t="s">
        <v>22</v>
      </c>
    </row>
    <row r="113" spans="1:11" s="13" customFormat="1" ht="30" x14ac:dyDescent="0.25">
      <c r="A113" s="14" t="s">
        <v>0</v>
      </c>
      <c r="B113" s="12" t="s">
        <v>1</v>
      </c>
      <c r="C113" s="12" t="s">
        <v>31</v>
      </c>
      <c r="D113" s="39" t="s">
        <v>400</v>
      </c>
      <c r="E113" s="17" t="s">
        <v>255</v>
      </c>
      <c r="F113" s="16" t="s">
        <v>256</v>
      </c>
      <c r="G113" s="18">
        <v>45580</v>
      </c>
      <c r="H113" s="18">
        <f t="shared" si="4"/>
        <v>47406</v>
      </c>
      <c r="I113" s="15"/>
      <c r="J113" s="19"/>
      <c r="K113" s="33" t="s">
        <v>21</v>
      </c>
    </row>
    <row r="114" spans="1:11" s="3" customFormat="1" ht="30" x14ac:dyDescent="0.25">
      <c r="A114" s="35" t="s">
        <v>0</v>
      </c>
      <c r="B114" s="35" t="s">
        <v>1</v>
      </c>
      <c r="C114" s="35" t="s">
        <v>31</v>
      </c>
      <c r="D114" s="41" t="s">
        <v>401</v>
      </c>
      <c r="E114" s="36" t="s">
        <v>257</v>
      </c>
      <c r="F114" s="37" t="s">
        <v>258</v>
      </c>
      <c r="G114" s="34">
        <v>45823</v>
      </c>
      <c r="H114" s="34">
        <f t="shared" si="4"/>
        <v>47649</v>
      </c>
      <c r="I114" s="15"/>
      <c r="J114" s="19"/>
      <c r="K114" s="32" t="s">
        <v>22</v>
      </c>
    </row>
    <row r="115" spans="1:11" s="13" customFormat="1" ht="30" x14ac:dyDescent="0.25">
      <c r="A115" s="14" t="s">
        <v>0</v>
      </c>
      <c r="B115" s="12" t="s">
        <v>1</v>
      </c>
      <c r="C115" s="12" t="s">
        <v>31</v>
      </c>
      <c r="D115" s="39" t="s">
        <v>402</v>
      </c>
      <c r="E115" s="17" t="s">
        <v>259</v>
      </c>
      <c r="F115" s="16" t="s">
        <v>260</v>
      </c>
      <c r="G115" s="18">
        <v>45823</v>
      </c>
      <c r="H115" s="18">
        <f t="shared" si="4"/>
        <v>47649</v>
      </c>
      <c r="I115" s="15"/>
      <c r="J115" s="19"/>
      <c r="K115" s="33" t="s">
        <v>22</v>
      </c>
    </row>
    <row r="116" spans="1:11" s="3" customFormat="1" ht="30" x14ac:dyDescent="0.25">
      <c r="A116" s="35" t="s">
        <v>0</v>
      </c>
      <c r="B116" s="35" t="s">
        <v>1</v>
      </c>
      <c r="C116" s="35" t="s">
        <v>25</v>
      </c>
      <c r="D116" s="41" t="s">
        <v>403</v>
      </c>
      <c r="E116" s="36" t="s">
        <v>261</v>
      </c>
      <c r="F116" s="37" t="s">
        <v>262</v>
      </c>
      <c r="G116" s="34">
        <v>45823</v>
      </c>
      <c r="H116" s="34">
        <f t="shared" si="4"/>
        <v>47649</v>
      </c>
      <c r="I116" s="15"/>
      <c r="J116" s="19"/>
      <c r="K116" s="32" t="s">
        <v>21</v>
      </c>
    </row>
    <row r="117" spans="1:11" s="13" customFormat="1" ht="30" x14ac:dyDescent="0.25">
      <c r="A117" s="14" t="s">
        <v>0</v>
      </c>
      <c r="B117" s="12" t="s">
        <v>1</v>
      </c>
      <c r="C117" s="12" t="s">
        <v>31</v>
      </c>
      <c r="D117" s="39" t="s">
        <v>404</v>
      </c>
      <c r="E117" s="17" t="s">
        <v>263</v>
      </c>
      <c r="F117" s="16" t="s">
        <v>264</v>
      </c>
      <c r="G117" s="18">
        <v>45823</v>
      </c>
      <c r="H117" s="18">
        <f t="shared" si="4"/>
        <v>47649</v>
      </c>
      <c r="I117" s="15"/>
      <c r="J117" s="19"/>
      <c r="K117" s="33" t="s">
        <v>21</v>
      </c>
    </row>
    <row r="118" spans="1:11" s="3" customFormat="1" ht="30" x14ac:dyDescent="0.25">
      <c r="A118" s="35" t="s">
        <v>0</v>
      </c>
      <c r="B118" s="35" t="s">
        <v>1</v>
      </c>
      <c r="C118" s="35" t="s">
        <v>31</v>
      </c>
      <c r="D118" s="41" t="s">
        <v>405</v>
      </c>
      <c r="E118" s="36" t="s">
        <v>265</v>
      </c>
      <c r="F118" s="37" t="s">
        <v>266</v>
      </c>
      <c r="G118" s="34">
        <v>45823</v>
      </c>
      <c r="H118" s="34">
        <f t="shared" si="4"/>
        <v>47649</v>
      </c>
      <c r="I118" s="15"/>
      <c r="J118" s="19"/>
      <c r="K118" s="32" t="s">
        <v>21</v>
      </c>
    </row>
    <row r="119" spans="1:11" s="13" customFormat="1" ht="30" x14ac:dyDescent="0.25">
      <c r="A119" s="14" t="s">
        <v>0</v>
      </c>
      <c r="B119" s="12" t="s">
        <v>1</v>
      </c>
      <c r="C119" s="12" t="s">
        <v>64</v>
      </c>
      <c r="D119" s="39" t="s">
        <v>406</v>
      </c>
      <c r="E119" s="17" t="s">
        <v>267</v>
      </c>
      <c r="F119" s="16" t="s">
        <v>268</v>
      </c>
      <c r="G119" s="18">
        <v>45823</v>
      </c>
      <c r="H119" s="18">
        <f t="shared" si="4"/>
        <v>47649</v>
      </c>
      <c r="I119" s="15"/>
      <c r="J119" s="19"/>
      <c r="K119" s="33" t="s">
        <v>21</v>
      </c>
    </row>
    <row r="120" spans="1:11" s="3" customFormat="1" ht="30" x14ac:dyDescent="0.25">
      <c r="A120" s="35" t="s">
        <v>0</v>
      </c>
      <c r="B120" s="35" t="s">
        <v>1</v>
      </c>
      <c r="C120" s="35" t="s">
        <v>88</v>
      </c>
      <c r="D120" s="41" t="s">
        <v>407</v>
      </c>
      <c r="E120" s="36" t="s">
        <v>269</v>
      </c>
      <c r="F120" s="37" t="s">
        <v>270</v>
      </c>
      <c r="G120" s="34">
        <v>45823</v>
      </c>
      <c r="H120" s="34">
        <f t="shared" si="4"/>
        <v>47649</v>
      </c>
      <c r="I120" s="15"/>
      <c r="J120" s="19"/>
      <c r="K120" s="32" t="s">
        <v>21</v>
      </c>
    </row>
    <row r="121" spans="1:11" s="13" customFormat="1" ht="30" x14ac:dyDescent="0.25">
      <c r="A121" s="14" t="s">
        <v>0</v>
      </c>
      <c r="B121" s="12" t="s">
        <v>1</v>
      </c>
      <c r="C121" s="12" t="s">
        <v>31</v>
      </c>
      <c r="D121" s="39" t="s">
        <v>408</v>
      </c>
      <c r="E121" s="17" t="s">
        <v>271</v>
      </c>
      <c r="F121" s="16" t="s">
        <v>272</v>
      </c>
      <c r="G121" s="18">
        <v>45823</v>
      </c>
      <c r="H121" s="18">
        <f t="shared" si="4"/>
        <v>47649</v>
      </c>
      <c r="I121" s="15"/>
      <c r="J121" s="19"/>
      <c r="K121" s="33" t="s">
        <v>22</v>
      </c>
    </row>
    <row r="122" spans="1:11" s="3" customFormat="1" ht="30" x14ac:dyDescent="0.25">
      <c r="A122" s="35" t="s">
        <v>0</v>
      </c>
      <c r="B122" s="35" t="s">
        <v>1</v>
      </c>
      <c r="C122" s="35" t="s">
        <v>25</v>
      </c>
      <c r="D122" s="41" t="s">
        <v>409</v>
      </c>
      <c r="E122" s="36" t="s">
        <v>273</v>
      </c>
      <c r="F122" s="37" t="s">
        <v>274</v>
      </c>
      <c r="G122" s="34">
        <v>45823</v>
      </c>
      <c r="H122" s="34">
        <f t="shared" si="4"/>
        <v>47649</v>
      </c>
      <c r="I122" s="15"/>
      <c r="J122" s="19"/>
      <c r="K122" s="32" t="s">
        <v>21</v>
      </c>
    </row>
    <row r="123" spans="1:11" s="13" customFormat="1" ht="30" x14ac:dyDescent="0.25">
      <c r="A123" s="14" t="s">
        <v>0</v>
      </c>
      <c r="B123" s="12" t="s">
        <v>1</v>
      </c>
      <c r="C123" s="12" t="s">
        <v>31</v>
      </c>
      <c r="D123" s="39" t="s">
        <v>410</v>
      </c>
      <c r="E123" s="17" t="s">
        <v>275</v>
      </c>
      <c r="F123" s="16" t="s">
        <v>276</v>
      </c>
      <c r="G123" s="18">
        <v>45823</v>
      </c>
      <c r="H123" s="18">
        <f t="shared" si="4"/>
        <v>47649</v>
      </c>
      <c r="I123" s="15"/>
      <c r="J123" s="19"/>
      <c r="K123" s="33" t="s">
        <v>21</v>
      </c>
    </row>
    <row r="124" spans="1:11" s="3" customFormat="1" ht="30" x14ac:dyDescent="0.25">
      <c r="A124" s="35" t="s">
        <v>0</v>
      </c>
      <c r="B124" s="35" t="s">
        <v>1</v>
      </c>
      <c r="C124" s="35" t="s">
        <v>31</v>
      </c>
      <c r="D124" s="41" t="s">
        <v>411</v>
      </c>
      <c r="E124" s="36" t="s">
        <v>277</v>
      </c>
      <c r="F124" s="37" t="s">
        <v>278</v>
      </c>
      <c r="G124" s="34">
        <v>45823</v>
      </c>
      <c r="H124" s="34">
        <f t="shared" si="4"/>
        <v>47649</v>
      </c>
      <c r="I124" s="15"/>
      <c r="J124" s="19"/>
      <c r="K124" s="45" t="s">
        <v>22</v>
      </c>
    </row>
    <row r="125" spans="1:11" s="13" customFormat="1" ht="30" x14ac:dyDescent="0.25">
      <c r="A125" s="14" t="s">
        <v>0</v>
      </c>
      <c r="B125" s="12" t="s">
        <v>1</v>
      </c>
      <c r="C125" s="12" t="s">
        <v>455</v>
      </c>
      <c r="D125" s="39" t="s">
        <v>412</v>
      </c>
      <c r="E125" s="17" t="s">
        <v>279</v>
      </c>
      <c r="F125" s="16" t="s">
        <v>280</v>
      </c>
      <c r="G125" s="18">
        <v>45823</v>
      </c>
      <c r="H125" s="18">
        <f t="shared" si="4"/>
        <v>47649</v>
      </c>
      <c r="I125" s="15"/>
      <c r="J125" s="19"/>
      <c r="K125" s="33" t="s">
        <v>20</v>
      </c>
    </row>
    <row r="126" spans="1:11" s="3" customFormat="1" ht="45" x14ac:dyDescent="0.25">
      <c r="A126" s="35" t="s">
        <v>0</v>
      </c>
      <c r="B126" s="35" t="s">
        <v>1</v>
      </c>
      <c r="C126" s="35" t="s">
        <v>31</v>
      </c>
      <c r="D126" s="41" t="s">
        <v>413</v>
      </c>
      <c r="E126" s="36" t="s">
        <v>281</v>
      </c>
      <c r="F126" s="37" t="s">
        <v>282</v>
      </c>
      <c r="G126" s="34">
        <v>45823</v>
      </c>
      <c r="H126" s="34">
        <f t="shared" si="4"/>
        <v>47649</v>
      </c>
      <c r="I126" s="15"/>
      <c r="J126" s="19"/>
      <c r="K126" s="45" t="s">
        <v>11</v>
      </c>
    </row>
    <row r="127" spans="1:11" s="13" customFormat="1" ht="30" x14ac:dyDescent="0.25">
      <c r="A127" s="14" t="s">
        <v>0</v>
      </c>
      <c r="B127" s="12" t="s">
        <v>1</v>
      </c>
      <c r="C127" s="12" t="s">
        <v>25</v>
      </c>
      <c r="D127" s="39" t="s">
        <v>414</v>
      </c>
      <c r="E127" s="17" t="s">
        <v>283</v>
      </c>
      <c r="F127" s="16" t="s">
        <v>284</v>
      </c>
      <c r="G127" s="18">
        <v>45823</v>
      </c>
      <c r="H127" s="18">
        <f t="shared" si="4"/>
        <v>47649</v>
      </c>
      <c r="I127" s="15"/>
      <c r="J127" s="19"/>
      <c r="K127" s="33" t="s">
        <v>18</v>
      </c>
    </row>
    <row r="128" spans="1:11" s="3" customFormat="1" ht="30" x14ac:dyDescent="0.25">
      <c r="A128" s="35" t="s">
        <v>0</v>
      </c>
      <c r="B128" s="35" t="s">
        <v>1</v>
      </c>
      <c r="C128" s="35" t="s">
        <v>64</v>
      </c>
      <c r="D128" s="41" t="s">
        <v>415</v>
      </c>
      <c r="E128" s="36" t="s">
        <v>285</v>
      </c>
      <c r="F128" s="37" t="s">
        <v>286</v>
      </c>
      <c r="G128" s="34">
        <v>45823</v>
      </c>
      <c r="H128" s="34">
        <f t="shared" si="4"/>
        <v>47649</v>
      </c>
      <c r="I128" s="15"/>
      <c r="J128" s="19"/>
      <c r="K128" s="45" t="s">
        <v>22</v>
      </c>
    </row>
    <row r="129" spans="1:11" s="13" customFormat="1" ht="30" x14ac:dyDescent="0.25">
      <c r="A129" s="14" t="s">
        <v>0</v>
      </c>
      <c r="B129" s="12" t="s">
        <v>1</v>
      </c>
      <c r="C129" s="12" t="s">
        <v>25</v>
      </c>
      <c r="D129" s="39" t="s">
        <v>416</v>
      </c>
      <c r="E129" s="17" t="s">
        <v>287</v>
      </c>
      <c r="F129" s="16" t="s">
        <v>288</v>
      </c>
      <c r="G129" s="18">
        <v>45823</v>
      </c>
      <c r="H129" s="18">
        <f t="shared" ref="H129:H131" si="5">DATE(YEAR(G129)+5,MONTH(G129),DAY(G129))</f>
        <v>47649</v>
      </c>
      <c r="I129" s="15"/>
      <c r="J129" s="19"/>
      <c r="K129" s="33" t="s">
        <v>22</v>
      </c>
    </row>
    <row r="130" spans="1:11" s="3" customFormat="1" ht="45" x14ac:dyDescent="0.25">
      <c r="A130" s="35" t="s">
        <v>0</v>
      </c>
      <c r="B130" s="35" t="s">
        <v>1</v>
      </c>
      <c r="C130" s="35" t="s">
        <v>31</v>
      </c>
      <c r="D130" s="41" t="s">
        <v>417</v>
      </c>
      <c r="E130" s="36" t="s">
        <v>289</v>
      </c>
      <c r="F130" s="37" t="s">
        <v>290</v>
      </c>
      <c r="G130" s="34">
        <v>45823</v>
      </c>
      <c r="H130" s="34">
        <f t="shared" si="5"/>
        <v>47649</v>
      </c>
      <c r="I130" s="15"/>
      <c r="J130" s="19"/>
      <c r="K130" s="45" t="s">
        <v>14</v>
      </c>
    </row>
    <row r="131" spans="1:11" s="13" customFormat="1" ht="30" x14ac:dyDescent="0.25">
      <c r="A131" s="14" t="s">
        <v>0</v>
      </c>
      <c r="B131" s="12" t="s">
        <v>1</v>
      </c>
      <c r="C131" s="12" t="s">
        <v>64</v>
      </c>
      <c r="D131" s="39" t="s">
        <v>418</v>
      </c>
      <c r="E131" s="17" t="s">
        <v>420</v>
      </c>
      <c r="F131" s="16" t="s">
        <v>419</v>
      </c>
      <c r="G131" s="18">
        <v>45823</v>
      </c>
      <c r="H131" s="18">
        <f t="shared" si="5"/>
        <v>47649</v>
      </c>
      <c r="I131" s="15"/>
      <c r="J131" s="19"/>
      <c r="K131" s="33" t="s">
        <v>15</v>
      </c>
    </row>
    <row r="132" spans="1:11" ht="30" x14ac:dyDescent="0.25">
      <c r="A132" s="35" t="s">
        <v>0</v>
      </c>
      <c r="B132" s="35" t="s">
        <v>1</v>
      </c>
      <c r="C132" s="35" t="s">
        <v>25</v>
      </c>
      <c r="D132" s="41" t="s">
        <v>421</v>
      </c>
      <c r="E132" s="36" t="s">
        <v>425</v>
      </c>
      <c r="F132" s="36" t="s">
        <v>429</v>
      </c>
      <c r="G132" s="34">
        <v>45823</v>
      </c>
      <c r="H132" s="34">
        <f t="shared" ref="H132" si="6">DATE(YEAR(G132)+5,MONTH(G132),DAY(G132))</f>
        <v>47649</v>
      </c>
      <c r="K132" s="45" t="s">
        <v>22</v>
      </c>
    </row>
    <row r="133" spans="1:11" s="13" customFormat="1" ht="30" x14ac:dyDescent="0.25">
      <c r="A133" s="14" t="s">
        <v>0</v>
      </c>
      <c r="B133" s="12" t="s">
        <v>1</v>
      </c>
      <c r="C133" s="12" t="s">
        <v>31</v>
      </c>
      <c r="D133" s="39" t="s">
        <v>422</v>
      </c>
      <c r="E133" s="17" t="s">
        <v>423</v>
      </c>
      <c r="F133" s="16" t="s">
        <v>424</v>
      </c>
      <c r="G133" s="18">
        <v>45992</v>
      </c>
      <c r="H133" s="18">
        <v>47818</v>
      </c>
      <c r="I133" s="15"/>
      <c r="J133" s="19"/>
      <c r="K133" s="33" t="s">
        <v>18</v>
      </c>
    </row>
    <row r="134" spans="1:11" ht="30" x14ac:dyDescent="0.25">
      <c r="A134" s="35" t="s">
        <v>0</v>
      </c>
      <c r="B134" s="35" t="s">
        <v>1</v>
      </c>
      <c r="C134" s="35" t="s">
        <v>25</v>
      </c>
      <c r="D134" s="41" t="s">
        <v>426</v>
      </c>
      <c r="E134" s="36" t="s">
        <v>427</v>
      </c>
      <c r="F134" s="36" t="s">
        <v>428</v>
      </c>
      <c r="G134" s="34">
        <v>45992</v>
      </c>
      <c r="H134" s="34">
        <v>47818</v>
      </c>
      <c r="K134" s="45" t="s">
        <v>21</v>
      </c>
    </row>
    <row r="135" spans="1:11" s="13" customFormat="1" ht="30" x14ac:dyDescent="0.25">
      <c r="A135" s="14" t="s">
        <v>0</v>
      </c>
      <c r="B135" s="12" t="s">
        <v>1</v>
      </c>
      <c r="C135" s="12" t="s">
        <v>25</v>
      </c>
      <c r="D135" s="39" t="s">
        <v>430</v>
      </c>
      <c r="E135" s="17" t="s">
        <v>431</v>
      </c>
      <c r="F135" s="16" t="s">
        <v>432</v>
      </c>
      <c r="G135" s="18">
        <v>46006</v>
      </c>
      <c r="H135" s="18">
        <v>47832</v>
      </c>
      <c r="I135" s="15"/>
      <c r="J135" s="19"/>
      <c r="K135" s="33" t="s">
        <v>18</v>
      </c>
    </row>
    <row r="136" spans="1:11" ht="30" x14ac:dyDescent="0.25">
      <c r="A136" s="35" t="s">
        <v>0</v>
      </c>
      <c r="B136" s="35" t="s">
        <v>1</v>
      </c>
      <c r="C136" s="35" t="s">
        <v>31</v>
      </c>
      <c r="D136" s="41" t="s">
        <v>433</v>
      </c>
      <c r="E136" s="36" t="s">
        <v>434</v>
      </c>
      <c r="F136" s="36" t="s">
        <v>435</v>
      </c>
      <c r="G136" s="34">
        <v>45992</v>
      </c>
      <c r="H136" s="34">
        <v>47818</v>
      </c>
      <c r="K136" s="45" t="s">
        <v>18</v>
      </c>
    </row>
    <row r="137" spans="1:11" s="13" customFormat="1" ht="30" x14ac:dyDescent="0.25">
      <c r="A137" s="14" t="s">
        <v>0</v>
      </c>
      <c r="B137" s="12" t="s">
        <v>1</v>
      </c>
      <c r="C137" s="12" t="s">
        <v>31</v>
      </c>
      <c r="D137" s="39" t="s">
        <v>436</v>
      </c>
      <c r="E137" s="17" t="s">
        <v>437</v>
      </c>
      <c r="F137" s="16" t="s">
        <v>438</v>
      </c>
      <c r="G137" s="18">
        <v>46006</v>
      </c>
      <c r="H137" s="18">
        <v>47832</v>
      </c>
      <c r="I137" s="15"/>
      <c r="J137" s="19"/>
      <c r="K137" s="33" t="s">
        <v>21</v>
      </c>
    </row>
    <row r="138" spans="1:11" ht="30" x14ac:dyDescent="0.25">
      <c r="A138" s="35" t="s">
        <v>0</v>
      </c>
      <c r="B138" s="35" t="s">
        <v>1</v>
      </c>
      <c r="C138" s="35" t="s">
        <v>31</v>
      </c>
      <c r="D138" s="41" t="s">
        <v>439</v>
      </c>
      <c r="E138" s="36" t="s">
        <v>440</v>
      </c>
      <c r="F138" s="34" t="s">
        <v>441</v>
      </c>
      <c r="G138" s="34">
        <v>45992</v>
      </c>
      <c r="H138" s="34">
        <v>47818</v>
      </c>
      <c r="K138" s="45" t="s">
        <v>22</v>
      </c>
    </row>
    <row r="139" spans="1:11" s="13" customFormat="1" ht="30" x14ac:dyDescent="0.25">
      <c r="A139" s="14" t="s">
        <v>0</v>
      </c>
      <c r="B139" s="12" t="s">
        <v>1</v>
      </c>
      <c r="C139" s="12" t="s">
        <v>64</v>
      </c>
      <c r="D139" s="39" t="s">
        <v>442</v>
      </c>
      <c r="E139" s="17" t="s">
        <v>443</v>
      </c>
      <c r="F139" s="16" t="s">
        <v>444</v>
      </c>
      <c r="G139" s="18">
        <v>45992</v>
      </c>
      <c r="H139" s="18">
        <v>47818</v>
      </c>
      <c r="I139" s="15"/>
      <c r="J139" s="19"/>
      <c r="K139" s="33" t="s">
        <v>22</v>
      </c>
    </row>
    <row r="140" spans="1:11" ht="30" x14ac:dyDescent="0.25">
      <c r="A140" s="35" t="s">
        <v>0</v>
      </c>
      <c r="B140" s="35" t="s">
        <v>1</v>
      </c>
      <c r="C140" s="35" t="s">
        <v>64</v>
      </c>
      <c r="D140" s="41" t="s">
        <v>445</v>
      </c>
      <c r="E140" s="36" t="s">
        <v>448</v>
      </c>
      <c r="F140" s="34" t="s">
        <v>449</v>
      </c>
      <c r="G140" s="34">
        <v>45992</v>
      </c>
      <c r="H140" s="34">
        <v>47818</v>
      </c>
      <c r="K140" s="45" t="s">
        <v>21</v>
      </c>
    </row>
    <row r="141" spans="1:11" s="13" customFormat="1" ht="30" x14ac:dyDescent="0.25">
      <c r="A141" s="14" t="s">
        <v>0</v>
      </c>
      <c r="B141" s="12" t="s">
        <v>1</v>
      </c>
      <c r="C141" s="12" t="s">
        <v>31</v>
      </c>
      <c r="D141" s="39" t="s">
        <v>446</v>
      </c>
      <c r="E141" s="17" t="s">
        <v>450</v>
      </c>
      <c r="F141" s="16" t="s">
        <v>453</v>
      </c>
      <c r="G141" s="18">
        <v>45992</v>
      </c>
      <c r="H141" s="18">
        <v>47818</v>
      </c>
      <c r="I141" s="15"/>
      <c r="J141" s="19"/>
      <c r="K141" s="33" t="s">
        <v>16</v>
      </c>
    </row>
    <row r="142" spans="1:11" ht="30" x14ac:dyDescent="0.25">
      <c r="A142" s="35" t="s">
        <v>0</v>
      </c>
      <c r="B142" s="35" t="s">
        <v>1</v>
      </c>
      <c r="C142" s="35" t="s">
        <v>31</v>
      </c>
      <c r="D142" s="41" t="s">
        <v>447</v>
      </c>
      <c r="E142" s="36" t="s">
        <v>451</v>
      </c>
      <c r="F142" s="34" t="s">
        <v>452</v>
      </c>
      <c r="G142" s="34">
        <v>45992</v>
      </c>
      <c r="H142" s="34">
        <v>47818</v>
      </c>
      <c r="K142" s="45" t="s">
        <v>22</v>
      </c>
    </row>
    <row r="143" spans="1:11" ht="15.75" x14ac:dyDescent="0.25">
      <c r="C143" s="43"/>
      <c r="D143" s="44"/>
    </row>
  </sheetData>
  <sheetProtection algorithmName="SHA-512" hashValue="yZUC8YwNau6AIZ0OVhNnLhMLL1UfMh00eVLUILYnVdWiIk9ciGtFiawadwlcIwUc50Xnc9MUboJBqSXsp4FT1w==" saltValue="3lkHAi2+E97/WO18Ic1YMQ==" spinCount="100000" sheet="1" objects="1" scenarios="1"/>
  <sortState xmlns:xlrd2="http://schemas.microsoft.com/office/spreadsheetml/2017/richdata2" ref="A2:J31">
    <sortCondition ref="B2:B31"/>
  </sortState>
  <dataValidations count="2">
    <dataValidation type="list" allowBlank="1" showInputMessage="1" showErrorMessage="1" sqref="I2 I30 I58 I86 I113" xr:uid="{00000000-0002-0000-0000-000000000000}">
      <formula1>#REF!</formula1>
    </dataValidation>
    <dataValidation type="list" allowBlank="1" showInputMessage="1" showErrorMessage="1" sqref="K92 K2 K126 A2:B2 A4:B4 A6:B6 A8:B8 A10:B10 A12:B12 A14:B14 A16:B16 A18:B18 A20:B20 A22:B22 A24:B24 A26:B26 A28:B28 A30:B30 A32:B32 A34:B34 A36:B36 A38:B38 A40:B40 A42:B42 A44:B44 A46:B46 A48:B48 A50:B50 A52:B52 A54:B54 A56:B56 A58:B58 A60:B60 A62:B62 A64:B64 A66:B66 A68:B68 A70:B70 A72:B72 A74:B74 A76:B76 A78:B78 A80:B80 A82:B82 A84:B84 A86:B86 A88:B88 A90:B90 A92:B92 A94:B94 A96:B96 A98:B98 A101:B101 A103:B103 A105:B105 A107:B107 A109:B109 A111:B111 A113:B113 A115:B115 A117:B117 A119:B119 A121:B121 A123:B123 A125:B125 A127:B127 A129:B129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>
    <oddHeader>&amp;C&amp;"-,Gras"&amp;14Recensement des agréments académiques des associations éducatives complémentaires de l'enseignement public</oddHeader>
    <oddFooter>Page &amp;P de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CAAECEP agrément académique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Simon Thomas</cp:lastModifiedBy>
  <cp:lastPrinted>2025-09-17T13:00:34Z</cp:lastPrinted>
  <dcterms:created xsi:type="dcterms:W3CDTF">2021-05-04T07:24:17Z</dcterms:created>
  <dcterms:modified xsi:type="dcterms:W3CDTF">2026-02-13T11:12:01Z</dcterms:modified>
</cp:coreProperties>
</file>